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https://uniwagr-my.sharepoint.com/personal/petef_uniwa_gr/Documents/Lessons/PDA - Πρακτική άσκηση/Eπιλογή φοιτητών ΠΑΔΑ/Aξιολόγηση Πρακτικής Άσκησης 4 - 2019/Kείμενα που ανέβηκαν/"/>
    </mc:Choice>
  </mc:AlternateContent>
  <xr:revisionPtr revIDLastSave="3" documentId="8_{F8FE481F-BDC7-40F0-A656-BF4F280BA339}" xr6:coauthVersionLast="43" xr6:coauthVersionMax="43" xr10:uidLastSave="{416DF76A-D4B0-4163-B36A-3F84A7F1CFB8}"/>
  <bookViews>
    <workbookView xWindow="-120" yWindow="-120" windowWidth="21240" windowHeight="15390" xr2:uid="{00000000-000D-0000-FFFF-FFFF00000000}"/>
  </bookViews>
  <sheets>
    <sheet name="Όλες οι αιτήσεις" sheetId="1" r:id="rId1"/>
    <sheet name="Αξιολογημένες αιτήσεις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E20" i="2"/>
  <c r="F20" i="2"/>
  <c r="D13" i="2"/>
  <c r="E13" i="2"/>
  <c r="F13" i="2"/>
  <c r="D26" i="2"/>
  <c r="E26" i="2"/>
  <c r="F26" i="2"/>
  <c r="D19" i="2"/>
  <c r="E19" i="2"/>
  <c r="F19" i="2"/>
  <c r="C26" i="2" l="1"/>
  <c r="C19" i="2"/>
  <c r="C13" i="2"/>
  <c r="C20" i="2"/>
  <c r="D7" i="2"/>
  <c r="E7" i="2"/>
  <c r="F7" i="2"/>
  <c r="D14" i="2"/>
  <c r="E14" i="2"/>
  <c r="F14" i="2"/>
  <c r="D25" i="2"/>
  <c r="E25" i="2"/>
  <c r="F25" i="2"/>
  <c r="D24" i="2"/>
  <c r="E24" i="2"/>
  <c r="F24" i="2"/>
  <c r="D29" i="2"/>
  <c r="E29" i="2"/>
  <c r="F29" i="2"/>
  <c r="D23" i="2"/>
  <c r="E23" i="2"/>
  <c r="F23" i="2"/>
  <c r="D9" i="2"/>
  <c r="E9" i="2"/>
  <c r="F9" i="2"/>
  <c r="D4" i="2"/>
  <c r="E4" i="2"/>
  <c r="F4" i="2"/>
  <c r="D3" i="2"/>
  <c r="E3" i="2"/>
  <c r="F3" i="2"/>
  <c r="D5" i="2"/>
  <c r="E5" i="2"/>
  <c r="F5" i="2"/>
  <c r="D8" i="2"/>
  <c r="E8" i="2"/>
  <c r="F8" i="2"/>
  <c r="D22" i="2"/>
  <c r="E22" i="2"/>
  <c r="F22" i="2"/>
  <c r="D18" i="2"/>
  <c r="E18" i="2"/>
  <c r="F18" i="2"/>
  <c r="D2" i="2"/>
  <c r="E2" i="2"/>
  <c r="F2" i="2"/>
  <c r="D16" i="2"/>
  <c r="E16" i="2"/>
  <c r="F16" i="2"/>
  <c r="D6" i="2"/>
  <c r="E6" i="2"/>
  <c r="F6" i="2"/>
  <c r="D12" i="2"/>
  <c r="E12" i="2"/>
  <c r="F12" i="2"/>
  <c r="D10" i="2"/>
  <c r="E10" i="2"/>
  <c r="F10" i="2"/>
  <c r="D15" i="2"/>
  <c r="E15" i="2"/>
  <c r="F15" i="2"/>
  <c r="D21" i="2"/>
  <c r="E21" i="2"/>
  <c r="F21" i="2"/>
  <c r="D11" i="2"/>
  <c r="E11" i="2"/>
  <c r="F11" i="2"/>
  <c r="D28" i="2"/>
  <c r="E28" i="2"/>
  <c r="F28" i="2"/>
  <c r="D17" i="2"/>
  <c r="E17" i="2"/>
  <c r="F17" i="2"/>
  <c r="F27" i="2"/>
  <c r="E27" i="2"/>
  <c r="D27" i="2"/>
  <c r="C24" i="2" l="1"/>
  <c r="C14" i="2"/>
  <c r="C27" i="2"/>
  <c r="C11" i="2"/>
  <c r="C15" i="2"/>
  <c r="C6" i="2"/>
  <c r="C18" i="2"/>
  <c r="C22" i="2"/>
  <c r="C8" i="2"/>
  <c r="C5" i="2"/>
  <c r="C9" i="2"/>
  <c r="C17" i="2"/>
  <c r="C28" i="2"/>
  <c r="C21" i="2"/>
  <c r="C10" i="2"/>
  <c r="C12" i="2"/>
  <c r="C16" i="2"/>
  <c r="C2" i="2"/>
  <c r="C3" i="2"/>
  <c r="C4" i="2"/>
  <c r="C23" i="2"/>
  <c r="C29" i="2"/>
  <c r="C25" i="2"/>
  <c r="C7" i="2"/>
</calcChain>
</file>

<file path=xl/sharedStrings.xml><?xml version="1.0" encoding="utf-8"?>
<sst xmlns="http://schemas.openxmlformats.org/spreadsheetml/2006/main" count="2137" uniqueCount="178">
  <si>
    <t>Ώρα έναρξης</t>
  </si>
  <si>
    <t>Ώρα ολοκλήρωσης</t>
  </si>
  <si>
    <t>Διεύθυνση ηλεκτρονικού ταχυδρομείου</t>
  </si>
  <si>
    <t>Aνήκετε στην κατηγορία ΑΜΕΑ</t>
  </si>
  <si>
    <t>Με ποιο τρόπο θα θέλατε να κάνετε την πρακτική σας άσκηση;</t>
  </si>
  <si>
    <t>Α. Ανατομική Ι</t>
  </si>
  <si>
    <t>Α. Γενική και Ανόργανη Χημεία</t>
  </si>
  <si>
    <t>Α. Κυτταρική Βιολογία</t>
  </si>
  <si>
    <t>Α. Βιοφυσική</t>
  </si>
  <si>
    <t>Α. Πληροφορική Βιοϊατρικών Επιστημών</t>
  </si>
  <si>
    <t>Α. Βιοϊατρική Αγγλική Ορολογία</t>
  </si>
  <si>
    <t>Β. Ανατομική ΙΙ</t>
  </si>
  <si>
    <t>Β. Βιοχημεία</t>
  </si>
  <si>
    <t>Β. Οργανική Χημεία</t>
  </si>
  <si>
    <t>Β. Εισαγωγή στις Βιοϊατρικές Επιστήμες</t>
  </si>
  <si>
    <t>Β. Φυσιολογία</t>
  </si>
  <si>
    <t>Β. Βιοστατιστική</t>
  </si>
  <si>
    <t>Γ. Φαρμακολογία</t>
  </si>
  <si>
    <t>Γ. Μεθοδολογία Έρευνας</t>
  </si>
  <si>
    <t>Γ. Πρώτες Βοήθειες</t>
  </si>
  <si>
    <t>Γ. Γενική Μικροβιολογία</t>
  </si>
  <si>
    <t>*Γ. Ανατομία Οφθαλμού</t>
  </si>
  <si>
    <t>*Γ. Οπτικά Υλικά Οφθαλμικών Φακών και η Ιστορία του Γυαλιού</t>
  </si>
  <si>
    <t>*Γ. Γεωμετρική και Φυσική Οπτική</t>
  </si>
  <si>
    <t>*Δ. Οπτικά και Οπτομετρικά Όργανα</t>
  </si>
  <si>
    <t>*Δ. Παθολογία Οφθαλμού</t>
  </si>
  <si>
    <t>*Δ. Οφθαλμικοί φακοί Ι</t>
  </si>
  <si>
    <t>*Δ. Εισαγωγή στην Οπτομετρία</t>
  </si>
  <si>
    <t>*Δ. Νευροφυσιολογία Οφθαλμού</t>
  </si>
  <si>
    <t>*Δ. Συστημικές παθήσεις Οφθαλμού</t>
  </si>
  <si>
    <t>*Ε. Οπτική της Όρασης</t>
  </si>
  <si>
    <t>*Ε. Διόφθαλμη όραση</t>
  </si>
  <si>
    <t>*Ε. Φαρμακολογία Οφθαλμού</t>
  </si>
  <si>
    <t>*Ε. Οφθαλμικοί φακοί ΙΙ</t>
  </si>
  <si>
    <t>*Ε. Βασική Οπτομετρία</t>
  </si>
  <si>
    <t>*Ε. Εργασιακή Ασφάλεια και Υγεινή στο Χώρο Εργασίας του Οπτικού - Οπτομέτρη</t>
  </si>
  <si>
    <t>*ΣΤ. Κλινική Οπτομετρία</t>
  </si>
  <si>
    <t>*ΣΤ. Γλαύκωμα και Περιμετρία</t>
  </si>
  <si>
    <t>*ΣΤ. Φακοί Επαφής Ι</t>
  </si>
  <si>
    <t>*ΣΤ.  Τεχνικές Laser στην Οπτομετρία</t>
  </si>
  <si>
    <t>*ΣΤ. Ορθοπτική</t>
  </si>
  <si>
    <t>Υπεύθυνα βεβαιώνω:</t>
  </si>
  <si>
    <t>op15028@uniwa.gr</t>
  </si>
  <si>
    <t>Όχι</t>
  </si>
  <si>
    <t>ΕΣΠΑ;</t>
  </si>
  <si>
    <t>6</t>
  </si>
  <si>
    <t>8.5</t>
  </si>
  <si>
    <t>5.3</t>
  </si>
  <si>
    <t>8</t>
  </si>
  <si>
    <t>6.5</t>
  </si>
  <si>
    <t>7</t>
  </si>
  <si>
    <t>8.8</t>
  </si>
  <si>
    <t>6.4</t>
  </si>
  <si>
    <t>6.8</t>
  </si>
  <si>
    <t>7.3</t>
  </si>
  <si>
    <t>7.8</t>
  </si>
  <si>
    <t>ότι έχω δηλώσει είναι ακριβές και σωστό</t>
  </si>
  <si>
    <t>op15020@uniwa.gr</t>
  </si>
  <si>
    <t>ΕΣΠΑ;Αμισθί;</t>
  </si>
  <si>
    <t>6,5</t>
  </si>
  <si>
    <t>7,5</t>
  </si>
  <si>
    <t>7,6</t>
  </si>
  <si>
    <t>6,6</t>
  </si>
  <si>
    <t>5</t>
  </si>
  <si>
    <t>7,9</t>
  </si>
  <si>
    <t>5,5</t>
  </si>
  <si>
    <t>5,1</t>
  </si>
  <si>
    <t>8,8</t>
  </si>
  <si>
    <t>7,3</t>
  </si>
  <si>
    <t>7,7</t>
  </si>
  <si>
    <t>7,4</t>
  </si>
  <si>
    <t>9,5</t>
  </si>
  <si>
    <t>8,3</t>
  </si>
  <si>
    <t>10</t>
  </si>
  <si>
    <t>op15042@uniwa.gr</t>
  </si>
  <si>
    <t>7,8</t>
  </si>
  <si>
    <t>8,5</t>
  </si>
  <si>
    <t>9,8</t>
  </si>
  <si>
    <t>8,7</t>
  </si>
  <si>
    <t>5,8</t>
  </si>
  <si>
    <t>6,3</t>
  </si>
  <si>
    <t>7,2</t>
  </si>
  <si>
    <t>9</t>
  </si>
  <si>
    <t>6,8</t>
  </si>
  <si>
    <t>op15037@uniwa.gr</t>
  </si>
  <si>
    <t>ΕΣΠΑ;Αυτοχρηματοδοτούμενη από τον φορέα;</t>
  </si>
  <si>
    <t>6,1</t>
  </si>
  <si>
    <t>ΔΕΝ ΥΠΑΡΧΕΙ ΒΑΘΜΟΣ ΑΚΟΜΗ</t>
  </si>
  <si>
    <t>op15019@uniwa.gr</t>
  </si>
  <si>
    <t>9.5</t>
  </si>
  <si>
    <t>5.7</t>
  </si>
  <si>
    <t>5.5</t>
  </si>
  <si>
    <t>5.8</t>
  </si>
  <si>
    <t>9.3</t>
  </si>
  <si>
    <t>6.3</t>
  </si>
  <si>
    <t>7.5</t>
  </si>
  <si>
    <t>op15041@uniwa.gr</t>
  </si>
  <si>
    <t>Εργάζομαι ήδη σε κλινική ή κατάστημα;</t>
  </si>
  <si>
    <t>-</t>
  </si>
  <si>
    <t>5.4</t>
  </si>
  <si>
    <t>ΠΕΡΙΜΕΝΩ ΒΑΘΜΟ</t>
  </si>
  <si>
    <t>6,4</t>
  </si>
  <si>
    <t>ΤΟ ΔΙΝΩ ΦΕΤΟΣ</t>
  </si>
  <si>
    <t>ΗΤΑΝ ΕΠΙΛΟΓΗΣ. ΔΕΝ ΤΟ ΕΙΧΑ ΠΑΡΕΙ.</t>
  </si>
  <si>
    <t>op14057@uniwa.gr</t>
  </si>
  <si>
    <t>8,4</t>
  </si>
  <si>
    <t>op15034@uniwa.gr</t>
  </si>
  <si>
    <t>9.6</t>
  </si>
  <si>
    <t>8.4</t>
  </si>
  <si>
    <t>7.1</t>
  </si>
  <si>
    <t>9.8</t>
  </si>
  <si>
    <t>op15038@uniwa.gr</t>
  </si>
  <si>
    <t>6.6</t>
  </si>
  <si>
    <t>7.2</t>
  </si>
  <si>
    <t>7.7</t>
  </si>
  <si>
    <t>op15084@uniwa.gr</t>
  </si>
  <si>
    <t>5.1</t>
  </si>
  <si>
    <t>5.9</t>
  </si>
  <si>
    <t>8.3</t>
  </si>
  <si>
    <t>op13002@uniwa.gr</t>
  </si>
  <si>
    <t>ΕΣΠΑ;Αμισθί;Αυτοχρηματοδοτούμενη από τον φορέα;</t>
  </si>
  <si>
    <t>op15022@uniwa.gr</t>
  </si>
  <si>
    <t>9.4</t>
  </si>
  <si>
    <t>7.4</t>
  </si>
  <si>
    <t>op15033@uniwa.gr</t>
  </si>
  <si>
    <t>6.9</t>
  </si>
  <si>
    <t>op14059@uniwa.gr</t>
  </si>
  <si>
    <t>6.1</t>
  </si>
  <si>
    <t>6,7</t>
  </si>
  <si>
    <t>op15088@uniwa.gr</t>
  </si>
  <si>
    <t>6.7</t>
  </si>
  <si>
    <t>op14056@uniwa.gr</t>
  </si>
  <si>
    <t>7.6</t>
  </si>
  <si>
    <t>op15089@uniwa.gr</t>
  </si>
  <si>
    <t>9,3</t>
  </si>
  <si>
    <t>op15106@uniwa.gr</t>
  </si>
  <si>
    <t>8.2</t>
  </si>
  <si>
    <t>8.6</t>
  </si>
  <si>
    <t>op13125@uniwa.gr</t>
  </si>
  <si>
    <t>op13003@uniwa.gr</t>
  </si>
  <si>
    <t>6.2</t>
  </si>
  <si>
    <t>op15076@uniwa.gr</t>
  </si>
  <si>
    <t>ΕΣΠΑ;Άμισθη;</t>
  </si>
  <si>
    <t>op13016@uniwa.gr</t>
  </si>
  <si>
    <t>Αυτιχρηματοδοτούμενη από τον φορέα πρακτικής άσκησης;ΕΣΠΑ;</t>
  </si>
  <si>
    <t>op14051@uniwa.gr</t>
  </si>
  <si>
    <t>8.7</t>
  </si>
  <si>
    <t>Αυτοχρηματοδοτούμενη από τον φορέα πρακτικής άσκησης;ΕΣΠΑ;</t>
  </si>
  <si>
    <t>ΕΣΠΑ;Αμισθί;Εργάζομαι ήδη σε κλινική ή κατάστημα;</t>
  </si>
  <si>
    <t>5,7</t>
  </si>
  <si>
    <t>5,3</t>
  </si>
  <si>
    <t>ΕΣΠΑ;Αυτοχρηματοδοτούμενη από τον φορέα;Εργάζομαι ήδη σε κλινική ή κατάστημα;</t>
  </si>
  <si>
    <t>op13088@uniwa.gr</t>
  </si>
  <si>
    <t xml:space="preserve"> </t>
  </si>
  <si>
    <t>Αμισθί;</t>
  </si>
  <si>
    <t>Αυτοχρηματοδοτούμενη από τον φορέα;</t>
  </si>
  <si>
    <t>op15045@uniwa.gr</t>
  </si>
  <si>
    <t>Αυτοχρηματοδοτούμενη από τον φορέα;Εργάζομαι ήδη σε κλινική ή κατάστημα;</t>
  </si>
  <si>
    <t>6,9</t>
  </si>
  <si>
    <t>Συντελεστής αξιολόγησης</t>
  </si>
  <si>
    <t>Συνολικός αριθμός μαθημάτων</t>
  </si>
  <si>
    <t>op14021@uniwa.gr</t>
  </si>
  <si>
    <t>Σύνολο αυτοχρη. 3</t>
  </si>
  <si>
    <t>op14032@uniwa.gr</t>
  </si>
  <si>
    <t>5,9</t>
  </si>
  <si>
    <t>8.1</t>
  </si>
  <si>
    <t>5.6</t>
  </si>
  <si>
    <t>5,6</t>
  </si>
  <si>
    <t>9 (δεν εχει περαστει ο βαθμος στο συστημα  αλλα το εχω περασει)</t>
  </si>
  <si>
    <t>Σύνολο ΕΣΠΑ: 24</t>
  </si>
  <si>
    <t>Μέσος όρος μαθημάτων κατεύθυνσης</t>
  </si>
  <si>
    <t>Αριθμός μαθημάτων κατεύθυνσης</t>
  </si>
  <si>
    <t>Oι φοιτητές που διαγράφησαν δεν ανέβασαν βαθμούς</t>
  </si>
  <si>
    <t>Οι σημειωμένοι φοιτητές δικαιούνται πρακτική άσκηση ΕΣΠΑ</t>
  </si>
  <si>
    <t>Στήλη1</t>
  </si>
  <si>
    <t>Στήλη2</t>
  </si>
  <si>
    <t>Στήλη3</t>
  </si>
  <si>
    <t>Στήλη4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</si>
</sst>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:mm:ss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165" fontId="1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49" fontId="2" fillId="0" borderId="0" xfId="0" applyNumberFormat="1" applyFont="1"/>
    <xf numFmtId="165" fontId="3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165" fontId="4" fillId="0" borderId="0" xfId="0" applyNumberFormat="1" applyFont="1"/>
    <xf numFmtId="0" fontId="0" fillId="2" borderId="0" xfId="0" applyFill="1"/>
    <xf numFmtId="49" fontId="0" fillId="2" borderId="0" xfId="0" applyNumberFormat="1" applyFill="1"/>
  </cellXfs>
  <cellStyles count="1">
    <cellStyle name="Κανονικό" xfId="0" builtinId="0"/>
  </cellStyles>
  <dxfs count="180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m/d/yy\ h:mm:ss"/>
    </dxf>
    <dxf>
      <numFmt numFmtId="164" formatCode="m/d/yy\ h:mm:ss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m/d/yy\ h:mm:ss"/>
    </dxf>
    <dxf>
      <numFmt numFmtId="164" formatCode="m/d/yy\ h:mm:ss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m/d/yy\ h:mm:ss"/>
    </dxf>
    <dxf>
      <numFmt numFmtId="164" formatCode="m/d/yy\ h:mm:ss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m/d/yy\ h:mm:ss"/>
    </dxf>
    <dxf>
      <numFmt numFmtId="164" formatCode="m/d/yy\ h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7:AS47" totalsRowShown="0">
  <autoFilter ref="A27:AS47" xr:uid="{00000000-0009-0000-0100-000001000000}"/>
  <tableColumns count="45">
    <tableColumn id="1" xr3:uid="{00000000-0010-0000-0000-000001000000}" name="Ώρα έναρξης" dataDxfId="179"/>
    <tableColumn id="2" xr3:uid="{00000000-0010-0000-0000-000002000000}" name="Ώρα ολοκλήρωσης" dataDxfId="178"/>
    <tableColumn id="3" xr3:uid="{00000000-0010-0000-0000-000003000000}" name="Διεύθυνση ηλεκτρονικού ταχυδρομείου" dataDxfId="177"/>
    <tableColumn id="4" xr3:uid="{00000000-0010-0000-0000-000004000000}" name="Στήλη1" dataDxfId="176"/>
    <tableColumn id="5" xr3:uid="{00000000-0010-0000-0000-000005000000}" name="Στήλη2" dataDxfId="175"/>
    <tableColumn id="6" xr3:uid="{00000000-0010-0000-0000-000006000000}" name="Στήλη3" dataDxfId="174"/>
    <tableColumn id="7" xr3:uid="{00000000-0010-0000-0000-000007000000}" name="Στήλη4" dataDxfId="173"/>
    <tableColumn id="8" xr3:uid="{00000000-0010-0000-0000-000008000000}" name="Με ποιο τρόπο θα θέλατε να κάνετε την πρακτική σας άσκηση;" dataDxfId="172"/>
    <tableColumn id="9" xr3:uid="{00000000-0010-0000-0000-000009000000}" name="Α. Ανατομική Ι" dataDxfId="171"/>
    <tableColumn id="10" xr3:uid="{00000000-0010-0000-0000-00000A000000}" name="Α. Γενική και Ανόργανη Χημεία" dataDxfId="170"/>
    <tableColumn id="11" xr3:uid="{00000000-0010-0000-0000-00000B000000}" name="Α. Κυτταρική Βιολογία" dataDxfId="169"/>
    <tableColumn id="12" xr3:uid="{00000000-0010-0000-0000-00000C000000}" name="Α. Βιοφυσική" dataDxfId="168"/>
    <tableColumn id="13" xr3:uid="{00000000-0010-0000-0000-00000D000000}" name="Α. Πληροφορική Βιοϊατρικών Επιστημών" dataDxfId="167"/>
    <tableColumn id="14" xr3:uid="{00000000-0010-0000-0000-00000E000000}" name="Α. Βιοϊατρική Αγγλική Ορολογία" dataDxfId="166"/>
    <tableColumn id="15" xr3:uid="{00000000-0010-0000-0000-00000F000000}" name="Β. Ανατομική ΙΙ" dataDxfId="165"/>
    <tableColumn id="16" xr3:uid="{00000000-0010-0000-0000-000010000000}" name="Β. Βιοχημεία" dataDxfId="164"/>
    <tableColumn id="17" xr3:uid="{00000000-0010-0000-0000-000011000000}" name="Β. Οργανική Χημεία" dataDxfId="163"/>
    <tableColumn id="18" xr3:uid="{00000000-0010-0000-0000-000012000000}" name="Β. Εισαγωγή στις Βιοϊατρικές Επιστήμες" dataDxfId="162"/>
    <tableColumn id="19" xr3:uid="{00000000-0010-0000-0000-000013000000}" name="Β. Φυσιολογία" dataDxfId="161"/>
    <tableColumn id="20" xr3:uid="{00000000-0010-0000-0000-000014000000}" name="Β. Βιοστατιστική" dataDxfId="160"/>
    <tableColumn id="21" xr3:uid="{00000000-0010-0000-0000-000015000000}" name="Γ. Φαρμακολογία" dataDxfId="159"/>
    <tableColumn id="22" xr3:uid="{00000000-0010-0000-0000-000016000000}" name="Γ. Μεθοδολογία Έρευνας" dataDxfId="158"/>
    <tableColumn id="23" xr3:uid="{00000000-0010-0000-0000-000017000000}" name="Γ. Πρώτες Βοήθειες" dataDxfId="157"/>
    <tableColumn id="24" xr3:uid="{00000000-0010-0000-0000-000018000000}" name="Γ. Γενική Μικροβιολογία" dataDxfId="156"/>
    <tableColumn id="25" xr3:uid="{00000000-0010-0000-0000-000019000000}" name="*Γ. Ανατομία Οφθαλμού" dataDxfId="155"/>
    <tableColumn id="26" xr3:uid="{00000000-0010-0000-0000-00001A000000}" name="*Γ. Οπτικά Υλικά Οφθαλμικών Φακών και η Ιστορία του Γυαλιού" dataDxfId="154"/>
    <tableColumn id="27" xr3:uid="{00000000-0010-0000-0000-00001B000000}" name="*Γ. Γεωμετρική και Φυσική Οπτική" dataDxfId="153"/>
    <tableColumn id="28" xr3:uid="{00000000-0010-0000-0000-00001C000000}" name="*Δ. Οπτικά και Οπτομετρικά Όργανα" dataDxfId="152"/>
    <tableColumn id="29" xr3:uid="{00000000-0010-0000-0000-00001D000000}" name="*Δ. Παθολογία Οφθαλμού" dataDxfId="151"/>
    <tableColumn id="30" xr3:uid="{00000000-0010-0000-0000-00001E000000}" name="*Δ. Οφθαλμικοί φακοί Ι" dataDxfId="150"/>
    <tableColumn id="31" xr3:uid="{00000000-0010-0000-0000-00001F000000}" name="*Δ. Εισαγωγή στην Οπτομετρία" dataDxfId="149"/>
    <tableColumn id="32" xr3:uid="{00000000-0010-0000-0000-000020000000}" name="*Δ. Νευροφυσιολογία Οφθαλμού" dataDxfId="148"/>
    <tableColumn id="33" xr3:uid="{00000000-0010-0000-0000-000021000000}" name="*Δ. Συστημικές παθήσεις Οφθαλμού" dataDxfId="147"/>
    <tableColumn id="34" xr3:uid="{00000000-0010-0000-0000-000022000000}" name="*Ε. Οπτική της Όρασης" dataDxfId="146"/>
    <tableColumn id="35" xr3:uid="{00000000-0010-0000-0000-000023000000}" name="*Ε. Διόφθαλμη όραση" dataDxfId="145"/>
    <tableColumn id="36" xr3:uid="{00000000-0010-0000-0000-000024000000}" name="*Ε. Φαρμακολογία Οφθαλμού" dataDxfId="144"/>
    <tableColumn id="37" xr3:uid="{00000000-0010-0000-0000-000025000000}" name="*Ε. Οφθαλμικοί φακοί ΙΙ" dataDxfId="143"/>
    <tableColumn id="38" xr3:uid="{00000000-0010-0000-0000-000026000000}" name="*Ε. Βασική Οπτομετρία" dataDxfId="142"/>
    <tableColumn id="39" xr3:uid="{00000000-0010-0000-0000-000027000000}" name="*Ε. Εργασιακή Ασφάλεια και Υγεινή στο Χώρο Εργασίας του Οπτικού - Οπτομέτρη" dataDxfId="141"/>
    <tableColumn id="40" xr3:uid="{00000000-0010-0000-0000-000028000000}" name="*ΣΤ. Κλινική Οπτομετρία" dataDxfId="140"/>
    <tableColumn id="41" xr3:uid="{00000000-0010-0000-0000-000029000000}" name="*ΣΤ. Γλαύκωμα και Περιμετρία" dataDxfId="139"/>
    <tableColumn id="42" xr3:uid="{00000000-0010-0000-0000-00002A000000}" name="*ΣΤ. Φακοί Επαφής Ι" dataDxfId="138"/>
    <tableColumn id="43" xr3:uid="{00000000-0010-0000-0000-00002B000000}" name="*ΣΤ.  Τεχνικές Laser στην Οπτομετρία" dataDxfId="137"/>
    <tableColumn id="44" xr3:uid="{00000000-0010-0000-0000-00002C000000}" name="*ΣΤ. Ορθοπτική" dataDxfId="136"/>
    <tableColumn id="45" xr3:uid="{00000000-0010-0000-0000-00002D000000}" name="Υπεύθυνα βεβαιώνω:" dataDxfId="1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5F842E9-495D-4F6A-9AD7-763CE7D977A6}" name="Table13" displayName="Table13" ref="A48:AS50" totalsRowShown="0">
  <autoFilter ref="A48:AS50" xr:uid="{EEAE3A62-E9ED-410D-AF8B-0230F85CFB45}"/>
  <tableColumns count="45">
    <tableColumn id="1" xr3:uid="{40FBBEEE-BB85-4E02-8D9D-874D289BC32D}" name="Ώρα έναρξης" dataDxfId="134"/>
    <tableColumn id="2" xr3:uid="{A35A3CED-ED15-49BA-97AF-F22BA0594895}" name="Ώρα ολοκλήρωσης" dataDxfId="133"/>
    <tableColumn id="3" xr3:uid="{9486E7C3-DAA2-4145-B695-C8CC8AFD34BC}" name="Διεύθυνση ηλεκτρονικού ταχυδρομείου" dataDxfId="132"/>
    <tableColumn id="4" xr3:uid="{CB86CE07-27AB-4BDD-A259-7F5885CD0959}" name="Στήλη1" dataDxfId="131"/>
    <tableColumn id="5" xr3:uid="{658D308D-5DB0-413A-A257-C096CE1F6A6A}" name="Στήλη2" dataDxfId="130"/>
    <tableColumn id="6" xr3:uid="{CC56BA43-1A60-44DC-B526-5DF08D867B75}" name="Στήλη3" dataDxfId="129"/>
    <tableColumn id="7" xr3:uid="{3DAD8549-C2B2-43EB-8238-57BA8BAFC216}" name="Στήλη4" dataDxfId="128"/>
    <tableColumn id="8" xr3:uid="{42070AB7-5A1B-4FFE-AB0C-4A8112928A7B}" name="Με ποιο τρόπο θα θέλατε να κάνετε την πρακτική σας άσκηση;" dataDxfId="127"/>
    <tableColumn id="9" xr3:uid="{9DFB164C-0022-41A9-BB79-76BAC2FEA665}" name="Α. Ανατομική Ι" dataDxfId="126"/>
    <tableColumn id="10" xr3:uid="{D2A7536E-C0FF-4897-98A3-7179DFE2B40C}" name="Α. Γενική και Ανόργανη Χημεία" dataDxfId="125"/>
    <tableColumn id="11" xr3:uid="{19BC3E99-444E-4E35-892F-D0FAA8E42F91}" name="Α. Κυτταρική Βιολογία" dataDxfId="124"/>
    <tableColumn id="12" xr3:uid="{682D0778-2B36-4BF3-8BD4-5D1161F325AE}" name="Α. Βιοφυσική" dataDxfId="123"/>
    <tableColumn id="13" xr3:uid="{A13DA493-07A1-4EA1-BFE9-4C5E9FF6A544}" name="Α. Πληροφορική Βιοϊατρικών Επιστημών" dataDxfId="122"/>
    <tableColumn id="14" xr3:uid="{22804907-D5AF-4072-9A2F-0E4B66078633}" name="Α. Βιοϊατρική Αγγλική Ορολογία" dataDxfId="121"/>
    <tableColumn id="15" xr3:uid="{7665020E-27CA-4BB5-B959-FB992939EDF5}" name="Β. Ανατομική ΙΙ" dataDxfId="120"/>
    <tableColumn id="16" xr3:uid="{BB538A25-E430-49DD-BC3B-E264E6CDEA92}" name="Β. Βιοχημεία" dataDxfId="119"/>
    <tableColumn id="17" xr3:uid="{9FA97C72-A5A9-47F7-AAB2-3155E0A5862F}" name="Β. Οργανική Χημεία" dataDxfId="118"/>
    <tableColumn id="18" xr3:uid="{6FC3139A-C4B3-496A-B407-7010E127E12E}" name="Β. Εισαγωγή στις Βιοϊατρικές Επιστήμες" dataDxfId="117"/>
    <tableColumn id="19" xr3:uid="{2711E9CF-6D32-48B1-A230-E80115037D7C}" name="Β. Φυσιολογία" dataDxfId="116"/>
    <tableColumn id="20" xr3:uid="{3C192E31-85ED-4242-A69A-F8E81604E2B5}" name="Β. Βιοστατιστική" dataDxfId="115"/>
    <tableColumn id="21" xr3:uid="{A275D05B-2B32-4483-BA8B-A699E9D718EA}" name="Γ. Φαρμακολογία" dataDxfId="114"/>
    <tableColumn id="22" xr3:uid="{6DA58134-B80F-4EF5-BF8B-CCD6DA0FCF69}" name="Γ. Μεθοδολογία Έρευνας" dataDxfId="113"/>
    <tableColumn id="23" xr3:uid="{9A115145-85B4-499C-98E8-308CA30CBB94}" name="Γ. Πρώτες Βοήθειες" dataDxfId="112"/>
    <tableColumn id="24" xr3:uid="{4332D473-D6F0-4421-AF3A-FF71134003DD}" name="Γ. Γενική Μικροβιολογία" dataDxfId="111"/>
    <tableColumn id="25" xr3:uid="{D05A186B-B9FF-4C9A-A68C-7A0FBB8FC97E}" name="*Γ. Ανατομία Οφθαλμού" dataDxfId="110"/>
    <tableColumn id="26" xr3:uid="{66345216-9DBD-4413-8D0F-1E7AE54BCE76}" name="*Γ. Οπτικά Υλικά Οφθαλμικών Φακών και η Ιστορία του Γυαλιού" dataDxfId="109"/>
    <tableColumn id="27" xr3:uid="{B5B19F9D-111C-42F2-B8ED-2B008BC7E90F}" name="*Γ. Γεωμετρική και Φυσική Οπτική" dataDxfId="108"/>
    <tableColumn id="28" xr3:uid="{1F0150A9-B3DF-4D9E-9A32-9D64551E3CF2}" name="*Δ. Οπτικά και Οπτομετρικά Όργανα" dataDxfId="107"/>
    <tableColumn id="29" xr3:uid="{DD38B8B0-0731-4F3E-9B96-F702D1D27D1C}" name="*Δ. Παθολογία Οφθαλμού" dataDxfId="106"/>
    <tableColumn id="30" xr3:uid="{133AF80A-BFEF-4691-BD66-1A039A9EF59C}" name="*Δ. Οφθαλμικοί φακοί Ι" dataDxfId="105"/>
    <tableColumn id="31" xr3:uid="{9C43437E-0993-4AD4-9967-BB48C46024A4}" name="*Δ. Εισαγωγή στην Οπτομετρία" dataDxfId="104"/>
    <tableColumn id="32" xr3:uid="{896FDAEE-845B-4283-9D13-AFD6818113E8}" name="*Δ. Νευροφυσιολογία Οφθαλμού" dataDxfId="103"/>
    <tableColumn id="33" xr3:uid="{EBBB0CC3-DC89-497E-B6F2-64D0C8E2A1FF}" name="*Δ. Συστημικές παθήσεις Οφθαλμού" dataDxfId="102"/>
    <tableColumn id="34" xr3:uid="{F87FCF64-C8FF-4C66-9294-DF9BEB1DD309}" name="*Ε. Οπτική της Όρασης" dataDxfId="101"/>
    <tableColumn id="35" xr3:uid="{4EA356E6-64E2-4092-87B6-F978310CC78B}" name="*Ε. Διόφθαλμη όραση" dataDxfId="100"/>
    <tableColumn id="36" xr3:uid="{E07A495B-2B74-43DB-876A-70FDD2417F67}" name="*Ε. Φαρμακολογία Οφθαλμού" dataDxfId="99"/>
    <tableColumn id="37" xr3:uid="{E3BDF538-0687-46E8-AABB-5BB5C2AB446B}" name="*Ε. Οφθαλμικοί φακοί ΙΙ" dataDxfId="98"/>
    <tableColumn id="38" xr3:uid="{A5B8AB65-AC31-4FBB-BE4F-2DFFD4663A3C}" name="*Ε. Βασική Οπτομετρία" dataDxfId="97"/>
    <tableColumn id="39" xr3:uid="{B6517C7E-2C0F-4A37-BD91-76FF165F4F15}" name="*Ε. Εργασιακή Ασφάλεια και Υγεινή στο Χώρο Εργασίας του Οπτικού - Οπτομέτρη" dataDxfId="96"/>
    <tableColumn id="40" xr3:uid="{AB3613D5-508F-4B8D-ABF4-C8EAE757D686}" name="*ΣΤ. Κλινική Οπτομετρία" dataDxfId="95"/>
    <tableColumn id="41" xr3:uid="{81118F2E-E1D4-4A4E-A2EE-58D854A32346}" name="*ΣΤ. Γλαύκωμα και Περιμετρία" dataDxfId="94"/>
    <tableColumn id="42" xr3:uid="{83898A15-A67E-4A78-B787-C699822BC4D1}" name="*ΣΤ. Φακοί Επαφής Ι" dataDxfId="93"/>
    <tableColumn id="43" xr3:uid="{E0951107-7776-484D-9A2F-F7FDBD63ACB6}" name="*ΣΤ.  Τεχνικές Laser στην Οπτομετρία" dataDxfId="92"/>
    <tableColumn id="44" xr3:uid="{4090B076-F5F9-46CD-BC84-C91B48E2AEAE}" name="*ΣΤ. Ορθοπτική" dataDxfId="91"/>
    <tableColumn id="45" xr3:uid="{BC06B570-3487-4723-8144-52591AC74452}" name="Υπεύθυνα βεβαιώνω:" dataDxfId="9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3CD381-B694-46E9-BF91-E3CAD67A6C68}" name="Table15" displayName="Table15" ref="A1:AS26" totalsRowShown="0">
  <autoFilter ref="A1:AS26" xr:uid="{A8C41941-2ECA-422A-AE3A-914CDC066911}"/>
  <tableColumns count="45">
    <tableColumn id="1" xr3:uid="{F15EBBE9-2C10-4114-8AC3-C36924695442}" name="Ώρα έναρξης" dataDxfId="89"/>
    <tableColumn id="2" xr3:uid="{E2DCB99E-D501-401F-ABA4-5D008C977A04}" name="Ώρα ολοκλήρωσης" dataDxfId="88"/>
    <tableColumn id="3" xr3:uid="{37834301-080D-43FB-B4B8-852A5492F441}" name="Διεύθυνση ηλεκτρονικού ταχυδρομείου" dataDxfId="87"/>
    <tableColumn id="4" xr3:uid="{B9492202-A95C-45ED-80A7-68B008479709}" name="Στήλη1" dataDxfId="86"/>
    <tableColumn id="5" xr3:uid="{16CB8556-A17C-458D-B1ED-D7BB34CB9785}" name="Στήλη2" dataDxfId="85"/>
    <tableColumn id="6" xr3:uid="{8B6D108C-ADE7-4252-8FF9-D923C640259D}" name="Στήλη3" dataDxfId="84"/>
    <tableColumn id="7" xr3:uid="{FF65623D-260C-46A1-881F-8C1970D028E6}" name="Στήλη4" dataDxfId="83"/>
    <tableColumn id="8" xr3:uid="{AE93D77E-9E03-485D-ADFC-4A0DC442E5AE}" name="Με ποιο τρόπο θα θέλατε να κάνετε την πρακτική σας άσκηση;" dataDxfId="82"/>
    <tableColumn id="9" xr3:uid="{268EFF5F-3219-47C2-962B-B48DC3FD58A3}" name="Α. Ανατομική Ι" dataDxfId="81"/>
    <tableColumn id="10" xr3:uid="{43E99968-B78B-4CBB-8A63-6F588724D5D1}" name="Α. Γενική και Ανόργανη Χημεία" dataDxfId="80"/>
    <tableColumn id="11" xr3:uid="{53C452A9-F4B8-4A6D-ABAE-EB3F46B5B28D}" name="Α. Κυτταρική Βιολογία" dataDxfId="79"/>
    <tableColumn id="12" xr3:uid="{F222B449-ED18-43E9-9674-B975459AB931}" name="Α. Βιοφυσική" dataDxfId="78"/>
    <tableColumn id="13" xr3:uid="{C51EB069-5E1B-46E7-9283-28BA0CB5DE9A}" name="Α. Πληροφορική Βιοϊατρικών Επιστημών" dataDxfId="77"/>
    <tableColumn id="14" xr3:uid="{48E3C585-E8F6-4856-9CFB-00DFBF117245}" name="Α. Βιοϊατρική Αγγλική Ορολογία" dataDxfId="76"/>
    <tableColumn id="15" xr3:uid="{EAD10C10-B9AB-4AF8-A2E9-9FABF9C2F8DB}" name="Β. Ανατομική ΙΙ" dataDxfId="75"/>
    <tableColumn id="16" xr3:uid="{3D431565-B766-474A-98CD-F8670BEAEFAF}" name="Β. Βιοχημεία" dataDxfId="74"/>
    <tableColumn id="17" xr3:uid="{BD3C8155-7F3B-49E0-AEA2-A7F962DFECE5}" name="Β. Οργανική Χημεία" dataDxfId="73"/>
    <tableColumn id="18" xr3:uid="{B6FB3625-9377-42B4-9BE7-E3425868CD86}" name="Β. Εισαγωγή στις Βιοϊατρικές Επιστήμες" dataDxfId="72"/>
    <tableColumn id="19" xr3:uid="{383D1FBE-4616-4086-B2A9-9D1D1AAC6BE6}" name="Β. Φυσιολογία" dataDxfId="71"/>
    <tableColumn id="20" xr3:uid="{F6D696CE-9EAF-47A6-AD11-368AAB034314}" name="Β. Βιοστατιστική" dataDxfId="70"/>
    <tableColumn id="21" xr3:uid="{0FAC879F-B95B-450C-87CE-EF0B3472DEC0}" name="Γ. Φαρμακολογία" dataDxfId="69"/>
    <tableColumn id="22" xr3:uid="{77BB35A6-1C34-4839-90D2-7BC9BCBCAC35}" name="Γ. Μεθοδολογία Έρευνας" dataDxfId="68"/>
    <tableColumn id="23" xr3:uid="{8BD769B6-E9A8-48A6-902F-32987CF7FCE7}" name="Γ. Πρώτες Βοήθειες" dataDxfId="67"/>
    <tableColumn id="24" xr3:uid="{F1593E34-780F-4285-92CF-F692455EF505}" name="Γ. Γενική Μικροβιολογία" dataDxfId="66"/>
    <tableColumn id="25" xr3:uid="{A4C1C200-BFE4-4DBB-A72B-1D70D0727FE2}" name="*Γ. Ανατομία Οφθαλμού" dataDxfId="65"/>
    <tableColumn id="26" xr3:uid="{F6AA811B-18B0-4D8E-92BE-4BBEE51D2430}" name="*Γ. Οπτικά Υλικά Οφθαλμικών Φακών και η Ιστορία του Γυαλιού" dataDxfId="64"/>
    <tableColumn id="27" xr3:uid="{7C92F8AB-F433-4624-835E-06BE45753C5C}" name="*Γ. Γεωμετρική και Φυσική Οπτική" dataDxfId="63"/>
    <tableColumn id="28" xr3:uid="{DBBD17B7-663E-47A9-A37D-5AF7AD9EF708}" name="*Δ. Οπτικά και Οπτομετρικά Όργανα" dataDxfId="62"/>
    <tableColumn id="29" xr3:uid="{2D34EF7C-1216-4C7F-8954-A79E1DD761F9}" name="*Δ. Παθολογία Οφθαλμού" dataDxfId="61"/>
    <tableColumn id="30" xr3:uid="{6FE997FF-0967-4E08-8180-80C1C3ADA178}" name="*Δ. Οφθαλμικοί φακοί Ι" dataDxfId="60"/>
    <tableColumn id="31" xr3:uid="{9CDAAD17-268B-4A63-B247-FE2071B3EC33}" name="*Δ. Εισαγωγή στην Οπτομετρία" dataDxfId="59"/>
    <tableColumn id="32" xr3:uid="{8F55BC68-0701-4C26-8771-CB2106A997F3}" name="*Δ. Νευροφυσιολογία Οφθαλμού" dataDxfId="58"/>
    <tableColumn id="33" xr3:uid="{D1126C7A-3D33-4059-A6BA-0C14EC769D8E}" name="*Δ. Συστημικές παθήσεις Οφθαλμού" dataDxfId="57"/>
    <tableColumn id="34" xr3:uid="{6D82559B-EBBA-428A-85AF-F343C3C13075}" name="*Ε. Οπτική της Όρασης" dataDxfId="56"/>
    <tableColumn id="35" xr3:uid="{D706E4E0-9EF5-4D00-8A64-D53CFF68BA6E}" name="*Ε. Διόφθαλμη όραση" dataDxfId="55"/>
    <tableColumn id="36" xr3:uid="{48274056-CB86-438C-B5E2-551B0106795E}" name="*Ε. Φαρμακολογία Οφθαλμού" dataDxfId="54"/>
    <tableColumn id="37" xr3:uid="{8F8D2402-C298-4B93-94AE-A86DEDA66AC4}" name="*Ε. Οφθαλμικοί φακοί ΙΙ" dataDxfId="53"/>
    <tableColumn id="38" xr3:uid="{13751B15-730F-4565-A430-CDB762E51B3C}" name="*Ε. Βασική Οπτομετρία" dataDxfId="52"/>
    <tableColumn id="39" xr3:uid="{7CFC64C4-DA10-4BC4-9202-D1863B867C6E}" name="*Ε. Εργασιακή Ασφάλεια και Υγεινή στο Χώρο Εργασίας του Οπτικού - Οπτομέτρη" dataDxfId="51"/>
    <tableColumn id="40" xr3:uid="{C9D3F58C-2BCA-4F78-948A-096D8BA54F8B}" name="*ΣΤ. Κλινική Οπτομετρία" dataDxfId="50"/>
    <tableColumn id="41" xr3:uid="{FEAB47D1-22EA-40D0-8FBB-A91B50235062}" name="*ΣΤ. Γλαύκωμα και Περιμετρία" dataDxfId="49"/>
    <tableColumn id="42" xr3:uid="{14C8F76F-1EE9-4394-9F14-3EB9958707A5}" name="*ΣΤ. Φακοί Επαφής Ι" dataDxfId="48"/>
    <tableColumn id="43" xr3:uid="{8A40FE7B-621D-4C2D-B856-6C159207D315}" name="*ΣΤ.  Τεχνικές Laser στην Οπτομετρία" dataDxfId="47"/>
    <tableColumn id="44" xr3:uid="{1664EE06-837F-4C22-94A6-1B2F4A469544}" name="*ΣΤ. Ορθοπτική" dataDxfId="46"/>
    <tableColumn id="45" xr3:uid="{629111D3-B6F0-463D-968E-3CCDCED5DEB7}" name="Υπεύθυνα βεβαιώνω: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EFD0107-4CAC-4753-A202-A877587A571C}" name="Table16" displayName="Table16" ref="A51:AS55" totalsRowShown="0">
  <autoFilter ref="A51:AS55" xr:uid="{79F107B7-4756-44A5-A1FD-9B1AAA62E6B4}"/>
  <tableColumns count="45">
    <tableColumn id="1" xr3:uid="{3D9D12E4-9007-45C3-B0D1-B69E214C0201}" name="Ώρα έναρξης" dataDxfId="44"/>
    <tableColumn id="2" xr3:uid="{DC8C04BC-FA49-455A-A9FF-073DA1D5F52F}" name="Ώρα ολοκλήρωσης" dataDxfId="43"/>
    <tableColumn id="3" xr3:uid="{E07EE592-5436-4415-BD8E-86A1CFD951EC}" name="Διεύθυνση ηλεκτρονικού ταχυδρομείου" dataDxfId="42"/>
    <tableColumn id="4" xr3:uid="{F4ADF1AF-81F0-48B7-8168-BAFA7A2A14A5}" name="Στήλη1" dataDxfId="41"/>
    <tableColumn id="5" xr3:uid="{B11C3E9D-0E50-46C0-9800-7DA3150074A7}" name="Στήλη2" dataDxfId="40"/>
    <tableColumn id="6" xr3:uid="{7AE2DC12-4E36-4695-87B8-6BC473F94FC2}" name="Στήλη3" dataDxfId="39"/>
    <tableColumn id="7" xr3:uid="{525AC2CB-A2E9-4A71-B426-DBF8AD0BF212}" name="Στήλη4" dataDxfId="38"/>
    <tableColumn id="8" xr3:uid="{254A515B-BF83-4C52-9552-46008C1FB882}" name="Με ποιο τρόπο θα θέλατε να κάνετε την πρακτική σας άσκηση;" dataDxfId="37"/>
    <tableColumn id="9" xr3:uid="{1A0A8779-DBF3-4E71-9042-D6AA8D70DB07}" name="Α. Ανατομική Ι" dataDxfId="36"/>
    <tableColumn id="10" xr3:uid="{594B4C67-407C-422D-907D-51D5781AD29B}" name="Α. Γενική και Ανόργανη Χημεία" dataDxfId="35"/>
    <tableColumn id="11" xr3:uid="{053542CC-F2B5-448A-B812-3FBC36F471C2}" name="Α. Κυτταρική Βιολογία" dataDxfId="34"/>
    <tableColumn id="12" xr3:uid="{C1347EFE-F59B-43DC-BB25-167F458892D2}" name="Α. Βιοφυσική" dataDxfId="33"/>
    <tableColumn id="13" xr3:uid="{A5F64DD7-8C9B-4487-834B-575B84B97177}" name="Α. Πληροφορική Βιοϊατρικών Επιστημών" dataDxfId="32"/>
    <tableColumn id="14" xr3:uid="{0ACDB63E-DDBF-429A-9219-370C700716A8}" name="Α. Βιοϊατρική Αγγλική Ορολογία" dataDxfId="31"/>
    <tableColumn id="15" xr3:uid="{FA9033F7-0839-499C-9193-FCF864A2CCE8}" name="Β. Ανατομική ΙΙ" dataDxfId="30"/>
    <tableColumn id="16" xr3:uid="{6502BD40-C30B-49AB-B0F5-56F6606AAB27}" name="Β. Βιοχημεία" dataDxfId="29"/>
    <tableColumn id="17" xr3:uid="{C600DB08-A627-43A8-9B62-8F742F84F77F}" name="Β. Οργανική Χημεία" dataDxfId="28"/>
    <tableColumn id="18" xr3:uid="{22E3953C-71BC-4312-B500-548F0CBE4F44}" name="Β. Εισαγωγή στις Βιοϊατρικές Επιστήμες" dataDxfId="27"/>
    <tableColumn id="19" xr3:uid="{8EB67559-D253-4BF2-B03B-71E80331C42C}" name="Β. Φυσιολογία" dataDxfId="26"/>
    <tableColumn id="20" xr3:uid="{B61703C8-03CE-4142-8F23-FE0DDD5982EC}" name="Β. Βιοστατιστική" dataDxfId="25"/>
    <tableColumn id="21" xr3:uid="{18D7EEFF-246C-438F-945D-36895964E0B9}" name="Γ. Φαρμακολογία" dataDxfId="24"/>
    <tableColumn id="22" xr3:uid="{2B104D63-5C93-48FF-BD07-C092EBC51323}" name="Γ. Μεθοδολογία Έρευνας" dataDxfId="23"/>
    <tableColumn id="23" xr3:uid="{746DC1B7-5189-48EC-9556-EB6286D26148}" name="Γ. Πρώτες Βοήθειες" dataDxfId="22"/>
    <tableColumn id="24" xr3:uid="{829B62EB-389F-4BEC-A6D5-ED4C937B6805}" name="Γ. Γενική Μικροβιολογία" dataDxfId="21"/>
    <tableColumn id="25" xr3:uid="{482C8AFD-28D3-4A55-99CB-4A76AF9CA775}" name="*Γ. Ανατομία Οφθαλμού" dataDxfId="20"/>
    <tableColumn id="26" xr3:uid="{587AECA2-8A68-409A-89F2-1B9D8A961866}" name="*Γ. Οπτικά Υλικά Οφθαλμικών Φακών και η Ιστορία του Γυαλιού" dataDxfId="19"/>
    <tableColumn id="27" xr3:uid="{28158C5F-C544-44DF-A852-14C51578A9FE}" name="*Γ. Γεωμετρική και Φυσική Οπτική" dataDxfId="18"/>
    <tableColumn id="28" xr3:uid="{3FB11C9D-96AD-4D41-9EFC-296935D625DF}" name="*Δ. Οπτικά και Οπτομετρικά Όργανα" dataDxfId="17"/>
    <tableColumn id="29" xr3:uid="{41981879-7C60-48FC-9A26-4A6F8E90237B}" name="*Δ. Παθολογία Οφθαλμού" dataDxfId="16"/>
    <tableColumn id="30" xr3:uid="{A9109DE8-5EF3-4DEB-BDAE-C4780411989A}" name="*Δ. Οφθαλμικοί φακοί Ι" dataDxfId="15"/>
    <tableColumn id="31" xr3:uid="{42FAD261-9651-42CA-BE55-3350A66C993F}" name="*Δ. Εισαγωγή στην Οπτομετρία" dataDxfId="14"/>
    <tableColumn id="32" xr3:uid="{B8C21C28-6A00-41AD-B868-1C67629D0042}" name="*Δ. Νευροφυσιολογία Οφθαλμού" dataDxfId="13"/>
    <tableColumn id="33" xr3:uid="{2B0444A6-6EA9-4E6D-B3F8-643A54404573}" name="*Δ. Συστημικές παθήσεις Οφθαλμού" dataDxfId="12"/>
    <tableColumn id="34" xr3:uid="{C3460AA8-AAD4-4EE4-88D0-6555AFE5C834}" name="*Ε. Οπτική της Όρασης" dataDxfId="11"/>
    <tableColumn id="35" xr3:uid="{C9AED19F-1A70-4B8A-B60C-134CAE3C16C0}" name="*Ε. Διόφθαλμη όραση" dataDxfId="10"/>
    <tableColumn id="36" xr3:uid="{3D232E85-5391-4AB7-BC0C-ED01D79D5C3D}" name="*Ε. Φαρμακολογία Οφθαλμού" dataDxfId="9"/>
    <tableColumn id="37" xr3:uid="{E6D4D862-20A7-40DE-811E-CDE1639FA15E}" name="*Ε. Οφθαλμικοί φακοί ΙΙ" dataDxfId="8"/>
    <tableColumn id="38" xr3:uid="{462E2836-8BB8-4AF6-AB31-2C867A37E4C5}" name="*Ε. Βασική Οπτομετρία" dataDxfId="7"/>
    <tableColumn id="39" xr3:uid="{0C5B0145-0E86-43A8-9DEC-7781C71F657C}" name="*Ε. Εργασιακή Ασφάλεια και Υγεινή στο Χώρο Εργασίας του Οπτικού - Οπτομέτρη" dataDxfId="6"/>
    <tableColumn id="40" xr3:uid="{25550C11-9638-44B1-814D-3197F1B5A9FD}" name="*ΣΤ. Κλινική Οπτομετρία" dataDxfId="5"/>
    <tableColumn id="41" xr3:uid="{D39289BC-0A82-479F-BB1E-B1CE24A7FDB1}" name="*ΣΤ. Γλαύκωμα και Περιμετρία" dataDxfId="4"/>
    <tableColumn id="42" xr3:uid="{7103E13E-2A4A-4DD1-A640-BA04227A6136}" name="*ΣΤ. Φακοί Επαφής Ι" dataDxfId="3"/>
    <tableColumn id="43" xr3:uid="{0040F26A-E204-4D43-8F60-31CC2E6AA6D8}" name="*ΣΤ.  Τεχνικές Laser στην Οπτομετρία" dataDxfId="2"/>
    <tableColumn id="44" xr3:uid="{2BF8FE0D-C931-4A56-A06A-F8511D70E8EA}" name="*ΣΤ. Ορθοπτική" dataDxfId="1"/>
    <tableColumn id="45" xr3:uid="{7A6973F8-4D4A-4398-9EE0-A1B08BE61252}" name="Υπεύθυνα βεβαιώνω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5"/>
  <sheetViews>
    <sheetView tabSelected="1" workbookViewId="0">
      <selection activeCell="D1" sqref="D1:G1048576"/>
    </sheetView>
  </sheetViews>
  <sheetFormatPr defaultRowHeight="15" x14ac:dyDescent="0.25"/>
  <cols>
    <col min="1" max="45" width="20" bestFit="1" customWidth="1"/>
  </cols>
  <sheetData>
    <row r="1" spans="1:45" x14ac:dyDescent="0.25">
      <c r="A1" s="2" t="s">
        <v>0</v>
      </c>
      <c r="B1" s="2" t="s">
        <v>1</v>
      </c>
      <c r="C1" s="2" t="s">
        <v>2</v>
      </c>
      <c r="D1" s="2" t="s">
        <v>174</v>
      </c>
      <c r="E1" s="2" t="s">
        <v>175</v>
      </c>
      <c r="F1" s="2" t="s">
        <v>176</v>
      </c>
      <c r="G1" s="2" t="s">
        <v>177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</row>
    <row r="2" spans="1:45" x14ac:dyDescent="0.25">
      <c r="A2" s="1">
        <v>43503.487685185202</v>
      </c>
      <c r="B2" s="1">
        <v>43503.495798611097</v>
      </c>
      <c r="C2" s="2" t="s">
        <v>121</v>
      </c>
      <c r="D2" s="2"/>
      <c r="E2" s="2"/>
      <c r="F2" s="2"/>
      <c r="G2" s="2"/>
      <c r="H2" s="2" t="s">
        <v>44</v>
      </c>
      <c r="I2" s="2" t="s">
        <v>48</v>
      </c>
      <c r="J2" s="2" t="s">
        <v>50</v>
      </c>
      <c r="K2" s="2" t="s">
        <v>73</v>
      </c>
      <c r="L2" s="2" t="s">
        <v>122</v>
      </c>
      <c r="M2" s="2" t="s">
        <v>89</v>
      </c>
      <c r="N2" s="2" t="s">
        <v>73</v>
      </c>
      <c r="O2" s="2" t="s">
        <v>48</v>
      </c>
      <c r="P2" s="2" t="s">
        <v>51</v>
      </c>
      <c r="Q2" s="2" t="s">
        <v>51</v>
      </c>
      <c r="R2" s="2"/>
      <c r="S2" s="2" t="s">
        <v>73</v>
      </c>
      <c r="T2" s="2" t="s">
        <v>123</v>
      </c>
      <c r="U2" s="2" t="s">
        <v>46</v>
      </c>
      <c r="V2" s="2" t="s">
        <v>123</v>
      </c>
      <c r="W2" s="2" t="s">
        <v>73</v>
      </c>
      <c r="X2" s="2" t="s">
        <v>46</v>
      </c>
      <c r="Y2" s="2" t="s">
        <v>82</v>
      </c>
      <c r="Z2" s="2" t="s">
        <v>95</v>
      </c>
      <c r="AA2" s="2" t="s">
        <v>51</v>
      </c>
      <c r="AB2" s="2" t="s">
        <v>89</v>
      </c>
      <c r="AC2" s="2" t="s">
        <v>48</v>
      </c>
      <c r="AD2" s="2" t="s">
        <v>89</v>
      </c>
      <c r="AE2" s="2" t="s">
        <v>89</v>
      </c>
      <c r="AF2" s="2" t="s">
        <v>48</v>
      </c>
      <c r="AG2" s="2" t="s">
        <v>95</v>
      </c>
      <c r="AH2" s="2" t="s">
        <v>110</v>
      </c>
      <c r="AI2" s="2" t="s">
        <v>82</v>
      </c>
      <c r="AJ2" s="2" t="s">
        <v>82</v>
      </c>
      <c r="AK2" s="2" t="s">
        <v>93</v>
      </c>
      <c r="AL2" s="2" t="s">
        <v>110</v>
      </c>
      <c r="AM2" s="2" t="s">
        <v>73</v>
      </c>
      <c r="AN2" s="2" t="s">
        <v>82</v>
      </c>
      <c r="AO2" s="2" t="s">
        <v>50</v>
      </c>
      <c r="AP2" s="2" t="s">
        <v>89</v>
      </c>
      <c r="AQ2" s="2"/>
      <c r="AR2" s="2" t="s">
        <v>82</v>
      </c>
      <c r="AS2" s="2" t="s">
        <v>56</v>
      </c>
    </row>
    <row r="3" spans="1:45" x14ac:dyDescent="0.25">
      <c r="A3" s="1">
        <v>43504.605046296303</v>
      </c>
      <c r="B3" s="1">
        <v>43504.621990740699</v>
      </c>
      <c r="C3" s="2" t="s">
        <v>121</v>
      </c>
      <c r="D3" s="2"/>
      <c r="E3" s="2"/>
      <c r="F3" s="2"/>
      <c r="G3" s="2"/>
      <c r="H3" s="2" t="s">
        <v>44</v>
      </c>
      <c r="I3" s="2" t="s">
        <v>48</v>
      </c>
      <c r="J3" s="2" t="s">
        <v>50</v>
      </c>
      <c r="K3" s="2" t="s">
        <v>73</v>
      </c>
      <c r="L3" s="2" t="s">
        <v>122</v>
      </c>
      <c r="M3" s="2" t="s">
        <v>89</v>
      </c>
      <c r="N3" s="2" t="s">
        <v>73</v>
      </c>
      <c r="O3" s="2" t="s">
        <v>48</v>
      </c>
      <c r="P3" s="2" t="s">
        <v>51</v>
      </c>
      <c r="Q3" s="2" t="s">
        <v>51</v>
      </c>
      <c r="R3" s="2"/>
      <c r="S3" s="2" t="s">
        <v>73</v>
      </c>
      <c r="T3" s="2" t="s">
        <v>123</v>
      </c>
      <c r="U3" s="2" t="s">
        <v>46</v>
      </c>
      <c r="V3" s="2" t="s">
        <v>123</v>
      </c>
      <c r="W3" s="2" t="s">
        <v>73</v>
      </c>
      <c r="X3" s="2" t="s">
        <v>46</v>
      </c>
      <c r="Y3" s="2" t="s">
        <v>82</v>
      </c>
      <c r="Z3" s="2" t="s">
        <v>95</v>
      </c>
      <c r="AA3" s="2" t="s">
        <v>51</v>
      </c>
      <c r="AB3" s="2" t="s">
        <v>89</v>
      </c>
      <c r="AC3" s="2" t="s">
        <v>48</v>
      </c>
      <c r="AD3" s="2" t="s">
        <v>110</v>
      </c>
      <c r="AE3" s="2" t="s">
        <v>89</v>
      </c>
      <c r="AF3" s="2" t="s">
        <v>48</v>
      </c>
      <c r="AG3" s="2" t="s">
        <v>95</v>
      </c>
      <c r="AH3" s="2" t="s">
        <v>110</v>
      </c>
      <c r="AI3" s="2" t="s">
        <v>46</v>
      </c>
      <c r="AJ3" s="2" t="s">
        <v>82</v>
      </c>
      <c r="AK3" s="2" t="s">
        <v>93</v>
      </c>
      <c r="AL3" s="2" t="s">
        <v>110</v>
      </c>
      <c r="AM3" s="2" t="s">
        <v>73</v>
      </c>
      <c r="AN3" s="2" t="s">
        <v>82</v>
      </c>
      <c r="AO3" s="2" t="s">
        <v>50</v>
      </c>
      <c r="AP3" s="2" t="s">
        <v>89</v>
      </c>
      <c r="AQ3" s="2"/>
      <c r="AR3" s="2" t="s">
        <v>82</v>
      </c>
      <c r="AS3" s="2" t="s">
        <v>56</v>
      </c>
    </row>
    <row r="4" spans="1:45" x14ac:dyDescent="0.25">
      <c r="A4" s="1">
        <v>43505.721238425896</v>
      </c>
      <c r="B4" s="1">
        <v>43505.776469907403</v>
      </c>
      <c r="C4" s="2" t="s">
        <v>115</v>
      </c>
      <c r="D4" s="2"/>
      <c r="E4" s="2"/>
      <c r="F4" s="2"/>
      <c r="G4" s="2"/>
      <c r="H4" s="2" t="s">
        <v>142</v>
      </c>
      <c r="I4" s="2" t="s">
        <v>45</v>
      </c>
      <c r="J4" s="2" t="s">
        <v>48</v>
      </c>
      <c r="K4" s="2" t="s">
        <v>63</v>
      </c>
      <c r="L4" s="2" t="s">
        <v>112</v>
      </c>
      <c r="M4" s="2" t="s">
        <v>51</v>
      </c>
      <c r="N4" s="2" t="s">
        <v>73</v>
      </c>
      <c r="O4" s="2" t="s">
        <v>48</v>
      </c>
      <c r="P4" s="2" t="s">
        <v>99</v>
      </c>
      <c r="Q4" s="2" t="s">
        <v>99</v>
      </c>
      <c r="R4" s="2"/>
      <c r="S4" s="2"/>
      <c r="T4" s="2" t="s">
        <v>116</v>
      </c>
      <c r="U4" s="2" t="s">
        <v>95</v>
      </c>
      <c r="V4" s="2" t="s">
        <v>116</v>
      </c>
      <c r="W4" s="2" t="s">
        <v>82</v>
      </c>
      <c r="X4" s="2" t="s">
        <v>95</v>
      </c>
      <c r="Y4" s="2" t="s">
        <v>48</v>
      </c>
      <c r="Z4" s="2" t="s">
        <v>54</v>
      </c>
      <c r="AA4" s="2" t="s">
        <v>92</v>
      </c>
      <c r="AB4" s="2" t="s">
        <v>117</v>
      </c>
      <c r="AC4" s="2" t="s">
        <v>45</v>
      </c>
      <c r="AD4" s="2" t="s">
        <v>117</v>
      </c>
      <c r="AE4" s="2" t="s">
        <v>49</v>
      </c>
      <c r="AF4" s="2"/>
      <c r="AG4" s="2" t="s">
        <v>50</v>
      </c>
      <c r="AH4" s="2" t="s">
        <v>53</v>
      </c>
      <c r="AI4" s="2" t="s">
        <v>95</v>
      </c>
      <c r="AJ4" s="2" t="s">
        <v>50</v>
      </c>
      <c r="AK4" s="2" t="s">
        <v>48</v>
      </c>
      <c r="AL4" s="2" t="s">
        <v>95</v>
      </c>
      <c r="AM4" s="2"/>
      <c r="AN4" s="2" t="s">
        <v>48</v>
      </c>
      <c r="AO4" s="2" t="s">
        <v>50</v>
      </c>
      <c r="AP4" s="2" t="s">
        <v>95</v>
      </c>
      <c r="AQ4" s="2" t="s">
        <v>50</v>
      </c>
      <c r="AR4" s="2" t="s">
        <v>118</v>
      </c>
      <c r="AS4" s="2" t="s">
        <v>56</v>
      </c>
    </row>
    <row r="5" spans="1:45" x14ac:dyDescent="0.25">
      <c r="A5" s="1">
        <v>43505.850682870398</v>
      </c>
      <c r="B5" s="1">
        <v>43505.864236111098</v>
      </c>
      <c r="C5" s="2" t="s">
        <v>143</v>
      </c>
      <c r="D5" s="2"/>
      <c r="E5" s="2"/>
      <c r="F5" s="2"/>
      <c r="G5" s="2"/>
      <c r="H5" s="2" t="s">
        <v>144</v>
      </c>
      <c r="I5" s="2" t="s">
        <v>63</v>
      </c>
      <c r="J5" s="2" t="s">
        <v>63</v>
      </c>
      <c r="K5" s="2" t="s">
        <v>95</v>
      </c>
      <c r="L5" s="2" t="s">
        <v>92</v>
      </c>
      <c r="M5" s="2" t="s">
        <v>95</v>
      </c>
      <c r="N5" s="2" t="s">
        <v>130</v>
      </c>
      <c r="O5" s="2" t="s">
        <v>63</v>
      </c>
      <c r="P5" s="2" t="s">
        <v>140</v>
      </c>
      <c r="Q5" s="2" t="s">
        <v>140</v>
      </c>
      <c r="R5" s="2"/>
      <c r="S5" s="2" t="s">
        <v>48</v>
      </c>
      <c r="T5" s="2" t="s">
        <v>117</v>
      </c>
      <c r="U5" s="2" t="s">
        <v>63</v>
      </c>
      <c r="V5" s="2" t="s">
        <v>117</v>
      </c>
      <c r="W5" s="2" t="s">
        <v>63</v>
      </c>
      <c r="X5" s="2" t="s">
        <v>63</v>
      </c>
      <c r="Y5" s="2" t="s">
        <v>46</v>
      </c>
      <c r="Z5" s="2" t="s">
        <v>95</v>
      </c>
      <c r="AA5" s="2" t="s">
        <v>117</v>
      </c>
      <c r="AB5" s="2" t="s">
        <v>132</v>
      </c>
      <c r="AC5" s="2" t="s">
        <v>91</v>
      </c>
      <c r="AD5" s="2" t="s">
        <v>53</v>
      </c>
      <c r="AE5" s="2" t="s">
        <v>49</v>
      </c>
      <c r="AF5" s="2" t="s">
        <v>50</v>
      </c>
      <c r="AG5" s="2" t="s">
        <v>45</v>
      </c>
      <c r="AH5" s="2" t="s">
        <v>55</v>
      </c>
      <c r="AI5" s="2" t="s">
        <v>91</v>
      </c>
      <c r="AJ5" s="2" t="s">
        <v>50</v>
      </c>
      <c r="AK5" s="2" t="s">
        <v>55</v>
      </c>
      <c r="AL5" s="2" t="s">
        <v>95</v>
      </c>
      <c r="AM5" s="2" t="s">
        <v>63</v>
      </c>
      <c r="AN5" s="2" t="s">
        <v>49</v>
      </c>
      <c r="AO5" s="2" t="s">
        <v>63</v>
      </c>
      <c r="AP5" s="2" t="s">
        <v>48</v>
      </c>
      <c r="AQ5" s="2"/>
      <c r="AR5" s="2" t="s">
        <v>54</v>
      </c>
      <c r="AS5" s="2" t="s">
        <v>56</v>
      </c>
    </row>
    <row r="6" spans="1:45" x14ac:dyDescent="0.25">
      <c r="A6" s="1">
        <v>43508.455150463</v>
      </c>
      <c r="B6" s="1">
        <v>43508.472013888902</v>
      </c>
      <c r="C6" s="2" t="s">
        <v>135</v>
      </c>
      <c r="D6" s="2"/>
      <c r="E6" s="2"/>
      <c r="F6" s="2"/>
      <c r="G6" s="2"/>
      <c r="H6" s="2" t="s">
        <v>44</v>
      </c>
      <c r="I6" s="2" t="s">
        <v>48</v>
      </c>
      <c r="J6" s="2" t="s">
        <v>45</v>
      </c>
      <c r="K6" s="2" t="s">
        <v>82</v>
      </c>
      <c r="L6" s="2" t="s">
        <v>82</v>
      </c>
      <c r="M6" s="2" t="s">
        <v>50</v>
      </c>
      <c r="N6" s="2" t="s">
        <v>89</v>
      </c>
      <c r="O6" s="2" t="s">
        <v>82</v>
      </c>
      <c r="P6" s="2" t="s">
        <v>132</v>
      </c>
      <c r="Q6" s="2" t="s">
        <v>132</v>
      </c>
      <c r="R6" s="2"/>
      <c r="S6" s="2" t="s">
        <v>82</v>
      </c>
      <c r="T6" s="2" t="s">
        <v>50</v>
      </c>
      <c r="U6" s="2" t="s">
        <v>46</v>
      </c>
      <c r="V6" s="2" t="s">
        <v>50</v>
      </c>
      <c r="W6" s="2" t="s">
        <v>73</v>
      </c>
      <c r="X6" s="2" t="s">
        <v>46</v>
      </c>
      <c r="Y6" s="2" t="s">
        <v>50</v>
      </c>
      <c r="Z6" s="2" t="s">
        <v>136</v>
      </c>
      <c r="AA6" s="2" t="s">
        <v>73</v>
      </c>
      <c r="AB6" s="2" t="s">
        <v>110</v>
      </c>
      <c r="AC6" s="2" t="s">
        <v>63</v>
      </c>
      <c r="AD6" s="2" t="s">
        <v>50</v>
      </c>
      <c r="AE6" s="2" t="s">
        <v>46</v>
      </c>
      <c r="AF6" s="2" t="s">
        <v>73</v>
      </c>
      <c r="AG6" s="2" t="s">
        <v>48</v>
      </c>
      <c r="AH6" s="2" t="s">
        <v>137</v>
      </c>
      <c r="AI6" s="2" t="s">
        <v>110</v>
      </c>
      <c r="AJ6" s="2"/>
      <c r="AK6" s="2" t="s">
        <v>89</v>
      </c>
      <c r="AL6" s="2" t="s">
        <v>73</v>
      </c>
      <c r="AM6" s="2"/>
      <c r="AN6" s="2" t="s">
        <v>51</v>
      </c>
      <c r="AO6" s="2" t="s">
        <v>82</v>
      </c>
      <c r="AP6" s="2" t="s">
        <v>93</v>
      </c>
      <c r="AQ6" s="2" t="s">
        <v>73</v>
      </c>
      <c r="AR6" s="2" t="s">
        <v>110</v>
      </c>
      <c r="AS6" s="2" t="s">
        <v>56</v>
      </c>
    </row>
    <row r="7" spans="1:45" x14ac:dyDescent="0.25">
      <c r="A7" s="1">
        <v>43523.689942129597</v>
      </c>
      <c r="B7" s="1">
        <v>43523.740682870397</v>
      </c>
      <c r="C7" s="2" t="s">
        <v>145</v>
      </c>
      <c r="D7" s="2"/>
      <c r="E7" s="2"/>
      <c r="F7" s="2"/>
      <c r="G7" s="2"/>
      <c r="H7" s="2" t="s">
        <v>142</v>
      </c>
      <c r="I7" s="2" t="s">
        <v>50</v>
      </c>
      <c r="J7" s="2" t="s">
        <v>63</v>
      </c>
      <c r="K7" s="2" t="s">
        <v>48</v>
      </c>
      <c r="L7" s="2" t="s">
        <v>50</v>
      </c>
      <c r="M7" s="2" t="s">
        <v>146</v>
      </c>
      <c r="N7" s="2" t="s">
        <v>50</v>
      </c>
      <c r="O7" s="2" t="s">
        <v>45</v>
      </c>
      <c r="P7" s="2" t="s">
        <v>52</v>
      </c>
      <c r="Q7" s="2" t="s">
        <v>52</v>
      </c>
      <c r="R7" s="2"/>
      <c r="S7" s="2" t="s">
        <v>45</v>
      </c>
      <c r="T7" s="2" t="s">
        <v>94</v>
      </c>
      <c r="U7" s="2" t="s">
        <v>45</v>
      </c>
      <c r="V7" s="2" t="s">
        <v>94</v>
      </c>
      <c r="W7" s="2" t="s">
        <v>73</v>
      </c>
      <c r="X7" s="2" t="s">
        <v>45</v>
      </c>
      <c r="Y7" s="2" t="s">
        <v>45</v>
      </c>
      <c r="Z7" s="2" t="s">
        <v>54</v>
      </c>
      <c r="AA7" s="2" t="s">
        <v>130</v>
      </c>
      <c r="AB7" s="2"/>
      <c r="AC7" s="2" t="s">
        <v>50</v>
      </c>
      <c r="AD7" s="2" t="s">
        <v>46</v>
      </c>
      <c r="AE7" s="2" t="s">
        <v>49</v>
      </c>
      <c r="AF7" s="2" t="s">
        <v>45</v>
      </c>
      <c r="AG7" s="2" t="s">
        <v>49</v>
      </c>
      <c r="AH7" s="2" t="s">
        <v>122</v>
      </c>
      <c r="AI7" s="2" t="s">
        <v>91</v>
      </c>
      <c r="AJ7" s="2" t="s">
        <v>45</v>
      </c>
      <c r="AK7" s="2" t="s">
        <v>82</v>
      </c>
      <c r="AL7" s="2" t="s">
        <v>93</v>
      </c>
      <c r="AM7" s="2" t="s">
        <v>45</v>
      </c>
      <c r="AN7" s="2" t="s">
        <v>73</v>
      </c>
      <c r="AO7" s="2" t="s">
        <v>82</v>
      </c>
      <c r="AP7" s="2" t="s">
        <v>51</v>
      </c>
      <c r="AQ7" s="2"/>
      <c r="AR7" s="2" t="s">
        <v>55</v>
      </c>
      <c r="AS7" s="2" t="s">
        <v>56</v>
      </c>
    </row>
    <row r="8" spans="1:45" x14ac:dyDescent="0.25">
      <c r="A8" s="1">
        <v>43523.945069444402</v>
      </c>
      <c r="B8" s="1">
        <v>43523.958634259303</v>
      </c>
      <c r="C8" s="2" t="s">
        <v>84</v>
      </c>
      <c r="D8" s="2"/>
      <c r="E8" s="2"/>
      <c r="F8" s="2"/>
      <c r="G8" s="2"/>
      <c r="H8" s="2" t="s">
        <v>142</v>
      </c>
      <c r="I8" s="2" t="s">
        <v>50</v>
      </c>
      <c r="J8" s="2" t="s">
        <v>60</v>
      </c>
      <c r="K8" s="2" t="s">
        <v>63</v>
      </c>
      <c r="L8" s="2" t="s">
        <v>80</v>
      </c>
      <c r="M8" s="2" t="s">
        <v>60</v>
      </c>
      <c r="N8" s="2" t="s">
        <v>60</v>
      </c>
      <c r="O8" s="2" t="s">
        <v>73</v>
      </c>
      <c r="P8" s="2" t="s">
        <v>68</v>
      </c>
      <c r="Q8" s="2" t="s">
        <v>68</v>
      </c>
      <c r="R8" s="2"/>
      <c r="S8" s="2" t="s">
        <v>60</v>
      </c>
      <c r="T8" s="2"/>
      <c r="U8" s="2" t="s">
        <v>45</v>
      </c>
      <c r="V8" s="2"/>
      <c r="W8" s="2" t="s">
        <v>50</v>
      </c>
      <c r="X8" s="2" t="s">
        <v>45</v>
      </c>
      <c r="Y8" s="2" t="s">
        <v>48</v>
      </c>
      <c r="Z8" s="2" t="s">
        <v>48</v>
      </c>
      <c r="AA8" s="2" t="s">
        <v>86</v>
      </c>
      <c r="AB8" s="2" t="s">
        <v>59</v>
      </c>
      <c r="AC8" s="2" t="s">
        <v>63</v>
      </c>
      <c r="AD8" s="2" t="s">
        <v>59</v>
      </c>
      <c r="AE8" s="2" t="s">
        <v>50</v>
      </c>
      <c r="AF8" s="2" t="s">
        <v>45</v>
      </c>
      <c r="AG8" s="2" t="s">
        <v>60</v>
      </c>
      <c r="AH8" s="2" t="s">
        <v>83</v>
      </c>
      <c r="AI8" s="2"/>
      <c r="AJ8" s="2" t="s">
        <v>45</v>
      </c>
      <c r="AK8" s="2" t="s">
        <v>63</v>
      </c>
      <c r="AL8" s="2"/>
      <c r="AM8" s="2" t="s">
        <v>73</v>
      </c>
      <c r="AN8" s="2" t="s">
        <v>50</v>
      </c>
      <c r="AO8" s="2" t="s">
        <v>48</v>
      </c>
      <c r="AP8" s="2"/>
      <c r="AQ8" s="2"/>
      <c r="AR8" s="2"/>
      <c r="AS8" s="2" t="s">
        <v>56</v>
      </c>
    </row>
    <row r="9" spans="1:45" x14ac:dyDescent="0.25">
      <c r="A9" s="1">
        <v>43529.833611111098</v>
      </c>
      <c r="B9" s="1">
        <v>43529.8441087963</v>
      </c>
      <c r="C9" s="2" t="s">
        <v>143</v>
      </c>
      <c r="D9" s="2"/>
      <c r="E9" s="2"/>
      <c r="F9" s="2"/>
      <c r="G9" s="2"/>
      <c r="H9" s="2" t="s">
        <v>147</v>
      </c>
      <c r="I9" s="2" t="s">
        <v>63</v>
      </c>
      <c r="J9" s="2" t="s">
        <v>63</v>
      </c>
      <c r="K9" s="2" t="s">
        <v>95</v>
      </c>
      <c r="L9" s="2" t="s">
        <v>92</v>
      </c>
      <c r="M9" s="2" t="s">
        <v>95</v>
      </c>
      <c r="N9" s="2" t="s">
        <v>130</v>
      </c>
      <c r="O9" s="2" t="s">
        <v>63</v>
      </c>
      <c r="P9" s="2" t="s">
        <v>140</v>
      </c>
      <c r="Q9" s="2" t="s">
        <v>140</v>
      </c>
      <c r="R9" s="2"/>
      <c r="S9" s="2" t="s">
        <v>48</v>
      </c>
      <c r="T9" s="2" t="s">
        <v>117</v>
      </c>
      <c r="U9" s="2" t="s">
        <v>63</v>
      </c>
      <c r="V9" s="2" t="s">
        <v>117</v>
      </c>
      <c r="W9" s="2" t="s">
        <v>63</v>
      </c>
      <c r="X9" s="2" t="s">
        <v>63</v>
      </c>
      <c r="Y9" s="2" t="s">
        <v>46</v>
      </c>
      <c r="Z9" s="2" t="s">
        <v>95</v>
      </c>
      <c r="AA9" s="2" t="s">
        <v>117</v>
      </c>
      <c r="AB9" s="2" t="s">
        <v>132</v>
      </c>
      <c r="AC9" s="2" t="s">
        <v>91</v>
      </c>
      <c r="AD9" s="2" t="s">
        <v>53</v>
      </c>
      <c r="AE9" s="2" t="s">
        <v>49</v>
      </c>
      <c r="AF9" s="2" t="s">
        <v>50</v>
      </c>
      <c r="AG9" s="2" t="s">
        <v>45</v>
      </c>
      <c r="AH9" s="2" t="s">
        <v>55</v>
      </c>
      <c r="AI9" s="2" t="s">
        <v>91</v>
      </c>
      <c r="AJ9" s="2" t="s">
        <v>50</v>
      </c>
      <c r="AK9" s="2" t="s">
        <v>55</v>
      </c>
      <c r="AL9" s="2" t="s">
        <v>95</v>
      </c>
      <c r="AM9" s="2" t="s">
        <v>63</v>
      </c>
      <c r="AN9" s="2" t="s">
        <v>49</v>
      </c>
      <c r="AO9" s="2" t="s">
        <v>63</v>
      </c>
      <c r="AP9" s="2" t="s">
        <v>48</v>
      </c>
      <c r="AQ9" s="2"/>
      <c r="AR9" s="2" t="s">
        <v>54</v>
      </c>
      <c r="AS9" s="2" t="s">
        <v>56</v>
      </c>
    </row>
    <row r="10" spans="1:45" x14ac:dyDescent="0.25">
      <c r="A10" s="1">
        <v>43531.677349537</v>
      </c>
      <c r="B10" s="1">
        <v>43531.688923611102</v>
      </c>
      <c r="C10" s="2" t="s">
        <v>88</v>
      </c>
      <c r="D10" s="2"/>
      <c r="E10" s="2"/>
      <c r="F10" s="2"/>
      <c r="G10" s="2"/>
      <c r="H10" s="2" t="s">
        <v>148</v>
      </c>
      <c r="I10" s="2" t="s">
        <v>45</v>
      </c>
      <c r="J10" s="2" t="s">
        <v>59</v>
      </c>
      <c r="K10" s="2" t="s">
        <v>59</v>
      </c>
      <c r="L10" s="2"/>
      <c r="M10" s="2" t="s">
        <v>71</v>
      </c>
      <c r="N10" s="2" t="s">
        <v>76</v>
      </c>
      <c r="O10" s="2" t="s">
        <v>63</v>
      </c>
      <c r="P10" s="2" t="s">
        <v>149</v>
      </c>
      <c r="Q10" s="2" t="s">
        <v>149</v>
      </c>
      <c r="R10" s="2"/>
      <c r="S10" s="2" t="s">
        <v>45</v>
      </c>
      <c r="T10" s="2" t="s">
        <v>50</v>
      </c>
      <c r="U10" s="2" t="s">
        <v>65</v>
      </c>
      <c r="V10" s="2" t="s">
        <v>50</v>
      </c>
      <c r="W10" s="2" t="s">
        <v>48</v>
      </c>
      <c r="X10" s="2" t="s">
        <v>65</v>
      </c>
      <c r="Y10" s="2" t="s">
        <v>50</v>
      </c>
      <c r="Z10" s="2" t="s">
        <v>76</v>
      </c>
      <c r="AA10" s="2" t="s">
        <v>79</v>
      </c>
      <c r="AB10" s="2"/>
      <c r="AC10" s="2" t="s">
        <v>48</v>
      </c>
      <c r="AD10" s="2" t="s">
        <v>134</v>
      </c>
      <c r="AE10" s="2" t="s">
        <v>80</v>
      </c>
      <c r="AF10" s="2" t="s">
        <v>50</v>
      </c>
      <c r="AG10" s="2" t="s">
        <v>63</v>
      </c>
      <c r="AH10" s="2"/>
      <c r="AI10" s="2" t="s">
        <v>45</v>
      </c>
      <c r="AJ10" s="2" t="s">
        <v>63</v>
      </c>
      <c r="AK10" s="2" t="s">
        <v>60</v>
      </c>
      <c r="AL10" s="2" t="s">
        <v>80</v>
      </c>
      <c r="AM10" s="2" t="s">
        <v>59</v>
      </c>
      <c r="AN10" s="2" t="s">
        <v>48</v>
      </c>
      <c r="AO10" s="2" t="s">
        <v>45</v>
      </c>
      <c r="AP10" s="2" t="s">
        <v>76</v>
      </c>
      <c r="AQ10" s="2"/>
      <c r="AR10" s="2" t="s">
        <v>68</v>
      </c>
      <c r="AS10" s="2" t="s">
        <v>56</v>
      </c>
    </row>
    <row r="11" spans="1:45" x14ac:dyDescent="0.25">
      <c r="A11" s="1">
        <v>43531.747511574104</v>
      </c>
      <c r="B11" s="1">
        <v>43531.787615740701</v>
      </c>
      <c r="C11" s="2" t="s">
        <v>42</v>
      </c>
      <c r="D11" s="2"/>
      <c r="E11" s="2"/>
      <c r="F11" s="2"/>
      <c r="G11" s="2"/>
      <c r="H11" s="2" t="s">
        <v>44</v>
      </c>
      <c r="I11" s="2" t="s">
        <v>45</v>
      </c>
      <c r="J11" s="2" t="s">
        <v>76</v>
      </c>
      <c r="K11" s="2" t="s">
        <v>76</v>
      </c>
      <c r="L11" s="2"/>
      <c r="M11" s="2" t="s">
        <v>76</v>
      </c>
      <c r="N11" s="2" t="s">
        <v>150</v>
      </c>
      <c r="O11" s="2" t="s">
        <v>48</v>
      </c>
      <c r="P11" s="2"/>
      <c r="Q11" s="2"/>
      <c r="R11" s="2"/>
      <c r="S11" s="2" t="s">
        <v>45</v>
      </c>
      <c r="T11" s="2" t="s">
        <v>45</v>
      </c>
      <c r="U11" s="2" t="s">
        <v>59</v>
      </c>
      <c r="V11" s="2" t="s">
        <v>45</v>
      </c>
      <c r="W11" s="2" t="s">
        <v>76</v>
      </c>
      <c r="X11" s="2" t="s">
        <v>59</v>
      </c>
      <c r="Y11" s="2" t="s">
        <v>50</v>
      </c>
      <c r="Z11" s="2" t="s">
        <v>67</v>
      </c>
      <c r="AA11" s="2" t="s">
        <v>101</v>
      </c>
      <c r="AB11" s="2"/>
      <c r="AC11" s="2" t="s">
        <v>50</v>
      </c>
      <c r="AD11" s="2" t="s">
        <v>76</v>
      </c>
      <c r="AE11" s="2" t="s">
        <v>83</v>
      </c>
      <c r="AF11" s="2" t="s">
        <v>48</v>
      </c>
      <c r="AG11" s="2" t="s">
        <v>50</v>
      </c>
      <c r="AH11" s="2"/>
      <c r="AI11" s="2" t="s">
        <v>50</v>
      </c>
      <c r="AJ11" s="2" t="s">
        <v>45</v>
      </c>
      <c r="AK11" s="2" t="s">
        <v>82</v>
      </c>
      <c r="AL11" s="2" t="s">
        <v>68</v>
      </c>
      <c r="AM11" s="2" t="s">
        <v>59</v>
      </c>
      <c r="AN11" s="2" t="s">
        <v>76</v>
      </c>
      <c r="AO11" s="2" t="s">
        <v>48</v>
      </c>
      <c r="AP11" s="2" t="s">
        <v>67</v>
      </c>
      <c r="AQ11" s="2"/>
      <c r="AR11" s="2" t="s">
        <v>75</v>
      </c>
      <c r="AS11" s="2" t="s">
        <v>56</v>
      </c>
    </row>
    <row r="12" spans="1:45" x14ac:dyDescent="0.25">
      <c r="A12" s="1">
        <v>43531.796087962997</v>
      </c>
      <c r="B12" s="1">
        <v>43531.796238425901</v>
      </c>
      <c r="C12" s="2" t="s">
        <v>119</v>
      </c>
      <c r="D12" s="2"/>
      <c r="E12" s="2"/>
      <c r="F12" s="2"/>
      <c r="G12" s="2"/>
      <c r="H12" s="2" t="s">
        <v>142</v>
      </c>
      <c r="I12" s="2" t="s">
        <v>63</v>
      </c>
      <c r="J12" s="2" t="s">
        <v>63</v>
      </c>
      <c r="K12" s="2" t="s">
        <v>50</v>
      </c>
      <c r="L12" s="2"/>
      <c r="M12" s="2" t="s">
        <v>52</v>
      </c>
      <c r="N12" s="2" t="s">
        <v>49</v>
      </c>
      <c r="O12" s="2" t="s">
        <v>95</v>
      </c>
      <c r="P12" s="2" t="s">
        <v>53</v>
      </c>
      <c r="Q12" s="2" t="s">
        <v>53</v>
      </c>
      <c r="R12" s="2"/>
      <c r="S12" s="2" t="s">
        <v>48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45</v>
      </c>
      <c r="Z12" s="2" t="s">
        <v>63</v>
      </c>
      <c r="AA12" s="2"/>
      <c r="AB12" s="2"/>
      <c r="AC12" s="2"/>
      <c r="AD12" s="2" t="s">
        <v>63</v>
      </c>
      <c r="AE12" s="2" t="s">
        <v>45</v>
      </c>
      <c r="AF12" s="2" t="s">
        <v>63</v>
      </c>
      <c r="AG12" s="2" t="s">
        <v>95</v>
      </c>
      <c r="AH12" s="2" t="s">
        <v>114</v>
      </c>
      <c r="AI12" s="2" t="s">
        <v>91</v>
      </c>
      <c r="AJ12" s="2" t="s">
        <v>91</v>
      </c>
      <c r="AK12" s="2" t="s">
        <v>55</v>
      </c>
      <c r="AL12" s="2" t="s">
        <v>51</v>
      </c>
      <c r="AM12" s="2" t="s">
        <v>45</v>
      </c>
      <c r="AN12" s="2" t="s">
        <v>94</v>
      </c>
      <c r="AO12" s="2" t="s">
        <v>63</v>
      </c>
      <c r="AP12" s="2" t="s">
        <v>50</v>
      </c>
      <c r="AQ12" s="2"/>
      <c r="AR12" s="2" t="s">
        <v>95</v>
      </c>
      <c r="AS12" s="2" t="s">
        <v>56</v>
      </c>
    </row>
    <row r="13" spans="1:45" x14ac:dyDescent="0.25">
      <c r="A13" s="1">
        <v>43531.840810185196</v>
      </c>
      <c r="B13" s="1">
        <v>43531.841076388897</v>
      </c>
      <c r="C13" s="2" t="s">
        <v>42</v>
      </c>
      <c r="D13" s="2"/>
      <c r="E13" s="2"/>
      <c r="F13" s="2"/>
      <c r="G13" s="2"/>
      <c r="H13" s="2" t="s">
        <v>44</v>
      </c>
      <c r="I13" s="2" t="s">
        <v>45</v>
      </c>
      <c r="J13" s="2" t="s">
        <v>46</v>
      </c>
      <c r="K13" s="2" t="s">
        <v>46</v>
      </c>
      <c r="L13" s="2"/>
      <c r="M13" s="2" t="s">
        <v>46</v>
      </c>
      <c r="N13" s="2" t="s">
        <v>47</v>
      </c>
      <c r="O13" s="2" t="s">
        <v>48</v>
      </c>
      <c r="P13" s="2"/>
      <c r="Q13" s="2"/>
      <c r="R13" s="2"/>
      <c r="S13" s="2" t="s">
        <v>45</v>
      </c>
      <c r="T13" s="2" t="s">
        <v>45</v>
      </c>
      <c r="U13" s="2" t="s">
        <v>49</v>
      </c>
      <c r="V13" s="2" t="s">
        <v>45</v>
      </c>
      <c r="W13" s="2" t="s">
        <v>46</v>
      </c>
      <c r="X13" s="2" t="s">
        <v>49</v>
      </c>
      <c r="Y13" s="2" t="s">
        <v>50</v>
      </c>
      <c r="Z13" s="2" t="s">
        <v>51</v>
      </c>
      <c r="AA13" s="2" t="s">
        <v>52</v>
      </c>
      <c r="AB13" s="2"/>
      <c r="AC13" s="2" t="s">
        <v>50</v>
      </c>
      <c r="AD13" s="2" t="s">
        <v>46</v>
      </c>
      <c r="AE13" s="2" t="s">
        <v>53</v>
      </c>
      <c r="AF13" s="2" t="s">
        <v>48</v>
      </c>
      <c r="AG13" s="2" t="s">
        <v>50</v>
      </c>
      <c r="AH13" s="2"/>
      <c r="AI13" s="2" t="s">
        <v>50</v>
      </c>
      <c r="AJ13" s="2" t="s">
        <v>45</v>
      </c>
      <c r="AK13" s="2" t="s">
        <v>82</v>
      </c>
      <c r="AL13" s="2" t="s">
        <v>54</v>
      </c>
      <c r="AM13" s="2" t="s">
        <v>49</v>
      </c>
      <c r="AN13" s="2" t="s">
        <v>46</v>
      </c>
      <c r="AO13" s="2" t="s">
        <v>48</v>
      </c>
      <c r="AP13" s="2" t="s">
        <v>51</v>
      </c>
      <c r="AQ13" s="2"/>
      <c r="AR13" s="2" t="s">
        <v>55</v>
      </c>
      <c r="AS13" s="2" t="s">
        <v>56</v>
      </c>
    </row>
    <row r="14" spans="1:45" x14ac:dyDescent="0.25">
      <c r="A14" s="1">
        <v>43531.897418981498</v>
      </c>
      <c r="B14" s="1">
        <v>43531.911562499998</v>
      </c>
      <c r="C14" s="2" t="s">
        <v>88</v>
      </c>
      <c r="D14" s="2"/>
      <c r="E14" s="2"/>
      <c r="F14" s="2"/>
      <c r="G14" s="2"/>
      <c r="H14" s="2" t="s">
        <v>151</v>
      </c>
      <c r="I14" s="2" t="s">
        <v>45</v>
      </c>
      <c r="J14" s="2" t="s">
        <v>49</v>
      </c>
      <c r="K14" s="2" t="s">
        <v>49</v>
      </c>
      <c r="L14" s="2"/>
      <c r="M14" s="2" t="s">
        <v>89</v>
      </c>
      <c r="N14" s="2" t="s">
        <v>46</v>
      </c>
      <c r="O14" s="2" t="s">
        <v>63</v>
      </c>
      <c r="P14" s="2" t="s">
        <v>90</v>
      </c>
      <c r="Q14" s="2" t="s">
        <v>90</v>
      </c>
      <c r="R14" s="2"/>
      <c r="S14" s="2" t="s">
        <v>45</v>
      </c>
      <c r="T14" s="2" t="s">
        <v>50</v>
      </c>
      <c r="U14" s="2" t="s">
        <v>91</v>
      </c>
      <c r="V14" s="2" t="s">
        <v>50</v>
      </c>
      <c r="W14" s="2" t="s">
        <v>48</v>
      </c>
      <c r="X14" s="2" t="s">
        <v>91</v>
      </c>
      <c r="Y14" s="2" t="s">
        <v>50</v>
      </c>
      <c r="Z14" s="2" t="s">
        <v>46</v>
      </c>
      <c r="AA14" s="2" t="s">
        <v>92</v>
      </c>
      <c r="AB14" s="2"/>
      <c r="AC14" s="2" t="s">
        <v>48</v>
      </c>
      <c r="AD14" s="2" t="s">
        <v>93</v>
      </c>
      <c r="AE14" s="2" t="s">
        <v>94</v>
      </c>
      <c r="AF14" s="2" t="s">
        <v>50</v>
      </c>
      <c r="AG14" s="2" t="s">
        <v>63</v>
      </c>
      <c r="AH14" s="2"/>
      <c r="AI14" s="2" t="s">
        <v>45</v>
      </c>
      <c r="AJ14" s="2" t="s">
        <v>63</v>
      </c>
      <c r="AK14" s="2" t="s">
        <v>95</v>
      </c>
      <c r="AL14" s="2" t="s">
        <v>94</v>
      </c>
      <c r="AM14" s="2" t="s">
        <v>49</v>
      </c>
      <c r="AN14" s="2" t="s">
        <v>48</v>
      </c>
      <c r="AO14" s="2" t="s">
        <v>45</v>
      </c>
      <c r="AP14" s="2" t="s">
        <v>46</v>
      </c>
      <c r="AQ14" s="2"/>
      <c r="AR14" s="2" t="s">
        <v>54</v>
      </c>
      <c r="AS14" s="2" t="s">
        <v>56</v>
      </c>
    </row>
    <row r="15" spans="1:45" x14ac:dyDescent="0.25">
      <c r="A15" s="1">
        <v>43532.703321759298</v>
      </c>
      <c r="B15" s="1">
        <v>43532.704861111102</v>
      </c>
      <c r="C15" s="2" t="s">
        <v>152</v>
      </c>
      <c r="D15" s="2"/>
      <c r="E15" s="2"/>
      <c r="F15" s="2"/>
      <c r="G15" s="2"/>
      <c r="H15" s="2" t="s">
        <v>58</v>
      </c>
      <c r="I15" s="2"/>
      <c r="J15" s="2" t="s">
        <v>63</v>
      </c>
      <c r="K15" s="2" t="s">
        <v>45</v>
      </c>
      <c r="L15" s="2" t="s">
        <v>53</v>
      </c>
      <c r="M15" s="2" t="s">
        <v>52</v>
      </c>
      <c r="N15" s="2"/>
      <c r="O15" s="2" t="s">
        <v>45</v>
      </c>
      <c r="P15" s="2" t="s">
        <v>112</v>
      </c>
      <c r="Q15" s="2" t="s">
        <v>112</v>
      </c>
      <c r="R15" s="2"/>
      <c r="S15" s="2"/>
      <c r="T15" s="2" t="s">
        <v>91</v>
      </c>
      <c r="U15" s="2" t="s">
        <v>63</v>
      </c>
      <c r="V15" s="2" t="s">
        <v>91</v>
      </c>
      <c r="W15" s="2"/>
      <c r="X15" s="2" t="s">
        <v>63</v>
      </c>
      <c r="Y15" s="2"/>
      <c r="Z15" s="2" t="s">
        <v>112</v>
      </c>
      <c r="AA15" s="2" t="s">
        <v>130</v>
      </c>
      <c r="AB15" s="2" t="s">
        <v>50</v>
      </c>
      <c r="AC15" s="2" t="s">
        <v>45</v>
      </c>
      <c r="AD15" s="2" t="s">
        <v>118</v>
      </c>
      <c r="AE15" s="2" t="s">
        <v>47</v>
      </c>
      <c r="AF15" s="2"/>
      <c r="AG15" s="2" t="s">
        <v>50</v>
      </c>
      <c r="AH15" s="2" t="s">
        <v>54</v>
      </c>
      <c r="AI15" s="2" t="s">
        <v>63</v>
      </c>
      <c r="AJ15" s="2" t="s">
        <v>63</v>
      </c>
      <c r="AK15" s="2"/>
      <c r="AL15" s="2"/>
      <c r="AM15" s="2"/>
      <c r="AN15" s="2" t="s">
        <v>55</v>
      </c>
      <c r="AO15" s="2" t="s">
        <v>45</v>
      </c>
      <c r="AP15" s="2" t="s">
        <v>94</v>
      </c>
      <c r="AQ15" s="2" t="s">
        <v>63</v>
      </c>
      <c r="AR15" s="2" t="s">
        <v>50</v>
      </c>
      <c r="AS15" s="2" t="s">
        <v>56</v>
      </c>
    </row>
    <row r="16" spans="1:45" x14ac:dyDescent="0.25">
      <c r="A16" s="1">
        <v>43532.687175925901</v>
      </c>
      <c r="B16" s="1">
        <v>43532.716296296298</v>
      </c>
      <c r="C16" s="2" t="s">
        <v>141</v>
      </c>
      <c r="D16" s="2"/>
      <c r="E16" s="2"/>
      <c r="F16" s="2"/>
      <c r="G16" s="2"/>
      <c r="H16" s="2" t="s">
        <v>120</v>
      </c>
      <c r="I16" s="2"/>
      <c r="J16" s="2" t="s">
        <v>95</v>
      </c>
      <c r="K16" s="2" t="s">
        <v>50</v>
      </c>
      <c r="L16" s="2" t="s">
        <v>50</v>
      </c>
      <c r="M16" s="2" t="s">
        <v>51</v>
      </c>
      <c r="N16" s="2" t="s">
        <v>73</v>
      </c>
      <c r="O16" s="2" t="s">
        <v>63</v>
      </c>
      <c r="P16" s="2" t="s">
        <v>130</v>
      </c>
      <c r="Q16" s="2" t="s">
        <v>130</v>
      </c>
      <c r="R16" s="2"/>
      <c r="S16" s="2" t="s">
        <v>50</v>
      </c>
      <c r="T16" s="2" t="s">
        <v>45</v>
      </c>
      <c r="U16" s="2" t="s">
        <v>63</v>
      </c>
      <c r="V16" s="2" t="s">
        <v>45</v>
      </c>
      <c r="W16" s="2" t="s">
        <v>82</v>
      </c>
      <c r="X16" s="2" t="s">
        <v>63</v>
      </c>
      <c r="Y16" s="2" t="s">
        <v>45</v>
      </c>
      <c r="Z16" s="2" t="s">
        <v>95</v>
      </c>
      <c r="AA16" s="2"/>
      <c r="AB16" s="2" t="s">
        <v>52</v>
      </c>
      <c r="AC16" s="2" t="s">
        <v>45</v>
      </c>
      <c r="AD16" s="2" t="s">
        <v>94</v>
      </c>
      <c r="AE16" s="2" t="s">
        <v>45</v>
      </c>
      <c r="AF16" s="2"/>
      <c r="AG16" s="2" t="s">
        <v>48</v>
      </c>
      <c r="AH16" s="2" t="s">
        <v>80</v>
      </c>
      <c r="AI16" s="2"/>
      <c r="AJ16" s="2" t="s">
        <v>60</v>
      </c>
      <c r="AK16" s="2" t="s">
        <v>59</v>
      </c>
      <c r="AL16" s="2" t="s">
        <v>60</v>
      </c>
      <c r="AM16" s="2" t="s">
        <v>48</v>
      </c>
      <c r="AN16" s="2" t="s">
        <v>45</v>
      </c>
      <c r="AO16" s="2" t="s">
        <v>82</v>
      </c>
      <c r="AP16" s="2"/>
      <c r="AQ16" s="2"/>
      <c r="AR16" s="2"/>
      <c r="AS16" s="2" t="s">
        <v>56</v>
      </c>
    </row>
    <row r="17" spans="1:45" x14ac:dyDescent="0.25">
      <c r="A17" s="1">
        <v>43533.715868055602</v>
      </c>
      <c r="B17" s="1">
        <v>43533.740509259304</v>
      </c>
      <c r="C17" s="2" t="s">
        <v>119</v>
      </c>
      <c r="D17" s="2"/>
      <c r="E17" s="2"/>
      <c r="F17" s="2"/>
      <c r="G17" s="2"/>
      <c r="H17" s="2" t="s">
        <v>120</v>
      </c>
      <c r="I17" s="2" t="s">
        <v>63</v>
      </c>
      <c r="J17" s="2" t="s">
        <v>63</v>
      </c>
      <c r="K17" s="2" t="s">
        <v>50</v>
      </c>
      <c r="L17" s="2"/>
      <c r="M17" s="2" t="s">
        <v>52</v>
      </c>
      <c r="N17" s="2" t="s">
        <v>49</v>
      </c>
      <c r="O17" s="2" t="s">
        <v>95</v>
      </c>
      <c r="P17" s="2" t="s">
        <v>53</v>
      </c>
      <c r="Q17" s="2" t="s">
        <v>53</v>
      </c>
      <c r="R17" s="2"/>
      <c r="S17" s="2" t="s">
        <v>48</v>
      </c>
      <c r="T17" s="2" t="s">
        <v>63</v>
      </c>
      <c r="U17" s="2" t="s">
        <v>63</v>
      </c>
      <c r="V17" s="2" t="s">
        <v>63</v>
      </c>
      <c r="W17" s="2" t="s">
        <v>63</v>
      </c>
      <c r="X17" s="2" t="s">
        <v>63</v>
      </c>
      <c r="Y17" s="2" t="s">
        <v>45</v>
      </c>
      <c r="Z17" s="2" t="s">
        <v>63</v>
      </c>
      <c r="AA17" s="2"/>
      <c r="AB17" s="2"/>
      <c r="AC17" s="2"/>
      <c r="AD17" s="2" t="s">
        <v>63</v>
      </c>
      <c r="AE17" s="2" t="s">
        <v>45</v>
      </c>
      <c r="AF17" s="2" t="s">
        <v>63</v>
      </c>
      <c r="AG17" s="2" t="s">
        <v>95</v>
      </c>
      <c r="AH17" s="2" t="s">
        <v>114</v>
      </c>
      <c r="AI17" s="2" t="s">
        <v>91</v>
      </c>
      <c r="AJ17" s="2" t="s">
        <v>91</v>
      </c>
      <c r="AK17" s="2" t="s">
        <v>55</v>
      </c>
      <c r="AL17" s="2" t="s">
        <v>51</v>
      </c>
      <c r="AM17" s="2" t="s">
        <v>45</v>
      </c>
      <c r="AN17" s="2" t="s">
        <v>94</v>
      </c>
      <c r="AO17" s="2" t="s">
        <v>63</v>
      </c>
      <c r="AP17" s="2" t="s">
        <v>50</v>
      </c>
      <c r="AQ17" s="2"/>
      <c r="AR17" s="2" t="s">
        <v>49</v>
      </c>
      <c r="AS17" s="2" t="s">
        <v>56</v>
      </c>
    </row>
    <row r="18" spans="1:45" x14ac:dyDescent="0.25">
      <c r="A18" s="1">
        <v>43535.400590277801</v>
      </c>
      <c r="B18" s="1">
        <v>43535.420405092598</v>
      </c>
      <c r="C18" s="2" t="s">
        <v>124</v>
      </c>
      <c r="D18" s="2"/>
      <c r="E18" s="2"/>
      <c r="F18" s="2"/>
      <c r="G18" s="2"/>
      <c r="H18" s="2" t="s">
        <v>85</v>
      </c>
      <c r="I18" s="2" t="s">
        <v>82</v>
      </c>
      <c r="J18" s="2" t="s">
        <v>63</v>
      </c>
      <c r="K18" s="2" t="s">
        <v>95</v>
      </c>
      <c r="L18" s="2" t="s">
        <v>50</v>
      </c>
      <c r="M18" s="2" t="s">
        <v>110</v>
      </c>
      <c r="N18" s="2" t="s">
        <v>113</v>
      </c>
      <c r="O18" s="2" t="s">
        <v>46</v>
      </c>
      <c r="P18" s="2" t="s">
        <v>113</v>
      </c>
      <c r="Q18" s="2" t="s">
        <v>113</v>
      </c>
      <c r="R18" s="2" t="s">
        <v>153</v>
      </c>
      <c r="S18" s="2" t="s">
        <v>46</v>
      </c>
      <c r="T18" s="2" t="s">
        <v>73</v>
      </c>
      <c r="U18" s="2" t="s">
        <v>50</v>
      </c>
      <c r="V18" s="2" t="s">
        <v>73</v>
      </c>
      <c r="W18" s="2" t="s">
        <v>48</v>
      </c>
      <c r="X18" s="2" t="s">
        <v>50</v>
      </c>
      <c r="Y18" s="2" t="s">
        <v>48</v>
      </c>
      <c r="Z18" s="2" t="s">
        <v>46</v>
      </c>
      <c r="AA18" s="2" t="s">
        <v>113</v>
      </c>
      <c r="AB18" s="2" t="s">
        <v>114</v>
      </c>
      <c r="AC18" s="2" t="s">
        <v>50</v>
      </c>
      <c r="AD18" s="2" t="s">
        <v>125</v>
      </c>
      <c r="AE18" s="2" t="s">
        <v>50</v>
      </c>
      <c r="AF18" s="2" t="s">
        <v>48</v>
      </c>
      <c r="AG18" s="2" t="s">
        <v>48</v>
      </c>
      <c r="AH18" s="2" t="s">
        <v>109</v>
      </c>
      <c r="AI18" s="2" t="s">
        <v>82</v>
      </c>
      <c r="AJ18" s="2" t="s">
        <v>46</v>
      </c>
      <c r="AK18" s="2" t="s">
        <v>118</v>
      </c>
      <c r="AL18" s="2" t="s">
        <v>93</v>
      </c>
      <c r="AM18" s="2" t="s">
        <v>89</v>
      </c>
      <c r="AN18" s="2" t="s">
        <v>48</v>
      </c>
      <c r="AO18" s="2" t="s">
        <v>45</v>
      </c>
      <c r="AP18" s="2" t="s">
        <v>118</v>
      </c>
      <c r="AQ18" s="2"/>
      <c r="AR18" s="2" t="s">
        <v>55</v>
      </c>
      <c r="AS18" s="2" t="s">
        <v>56</v>
      </c>
    </row>
    <row r="19" spans="1:45" x14ac:dyDescent="0.25">
      <c r="A19" s="1">
        <v>43535.436145833301</v>
      </c>
      <c r="B19" s="1">
        <v>43535.447268518503</v>
      </c>
      <c r="C19" s="2" t="s">
        <v>129</v>
      </c>
      <c r="D19" s="2"/>
      <c r="E19" s="2"/>
      <c r="F19" s="2"/>
      <c r="G19" s="2"/>
      <c r="H19" s="2" t="s">
        <v>85</v>
      </c>
      <c r="I19" s="2" t="s">
        <v>63</v>
      </c>
      <c r="J19" s="2" t="s">
        <v>45</v>
      </c>
      <c r="K19" s="2" t="s">
        <v>63</v>
      </c>
      <c r="L19" s="2" t="s">
        <v>112</v>
      </c>
      <c r="M19" s="2" t="s">
        <v>82</v>
      </c>
      <c r="N19" s="2" t="s">
        <v>46</v>
      </c>
      <c r="O19" s="2" t="s">
        <v>48</v>
      </c>
      <c r="P19" s="2" t="s">
        <v>54</v>
      </c>
      <c r="Q19" s="2" t="s">
        <v>54</v>
      </c>
      <c r="R19" s="2" t="s">
        <v>50</v>
      </c>
      <c r="S19" s="2" t="s">
        <v>63</v>
      </c>
      <c r="T19" s="2" t="s">
        <v>94</v>
      </c>
      <c r="U19" s="2" t="s">
        <v>50</v>
      </c>
      <c r="V19" s="2" t="s">
        <v>94</v>
      </c>
      <c r="W19" s="2" t="s">
        <v>45</v>
      </c>
      <c r="X19" s="2" t="s">
        <v>50</v>
      </c>
      <c r="Y19" s="2" t="s">
        <v>50</v>
      </c>
      <c r="Z19" s="2" t="s">
        <v>45</v>
      </c>
      <c r="AA19" s="2" t="s">
        <v>52</v>
      </c>
      <c r="AB19" s="2" t="s">
        <v>108</v>
      </c>
      <c r="AC19" s="2" t="s">
        <v>63</v>
      </c>
      <c r="AD19" s="2" t="s">
        <v>50</v>
      </c>
      <c r="AE19" s="2" t="s">
        <v>49</v>
      </c>
      <c r="AF19" s="2" t="s">
        <v>50</v>
      </c>
      <c r="AG19" s="2" t="s">
        <v>63</v>
      </c>
      <c r="AH19" s="2" t="s">
        <v>45</v>
      </c>
      <c r="AI19" s="2"/>
      <c r="AJ19" s="2" t="s">
        <v>63</v>
      </c>
      <c r="AK19" s="2"/>
      <c r="AL19" s="2" t="s">
        <v>118</v>
      </c>
      <c r="AM19" s="2" t="s">
        <v>73</v>
      </c>
      <c r="AN19" s="2" t="s">
        <v>82</v>
      </c>
      <c r="AO19" s="2" t="s">
        <v>63</v>
      </c>
      <c r="AP19" s="2" t="s">
        <v>48</v>
      </c>
      <c r="AQ19" s="2"/>
      <c r="AR19" s="2"/>
      <c r="AS19" s="2" t="s">
        <v>56</v>
      </c>
    </row>
    <row r="20" spans="1:45" x14ac:dyDescent="0.25">
      <c r="A20" s="1">
        <v>43535.418622685203</v>
      </c>
      <c r="B20" s="1">
        <v>43535.450266203698</v>
      </c>
      <c r="C20" s="2" t="s">
        <v>135</v>
      </c>
      <c r="D20" s="2"/>
      <c r="E20" s="2"/>
      <c r="F20" s="2"/>
      <c r="G20" s="2"/>
      <c r="H20" s="2" t="s">
        <v>154</v>
      </c>
      <c r="I20" s="2" t="s">
        <v>48</v>
      </c>
      <c r="J20" s="2" t="s">
        <v>45</v>
      </c>
      <c r="K20" s="2" t="s">
        <v>82</v>
      </c>
      <c r="L20" s="2" t="s">
        <v>82</v>
      </c>
      <c r="M20" s="2" t="s">
        <v>50</v>
      </c>
      <c r="N20" s="2" t="s">
        <v>89</v>
      </c>
      <c r="O20" s="2" t="s">
        <v>82</v>
      </c>
      <c r="P20" s="2" t="s">
        <v>132</v>
      </c>
      <c r="Q20" s="2" t="s">
        <v>132</v>
      </c>
      <c r="R20" s="2"/>
      <c r="S20" s="2" t="s">
        <v>82</v>
      </c>
      <c r="T20" s="2" t="s">
        <v>50</v>
      </c>
      <c r="U20" s="2" t="s">
        <v>46</v>
      </c>
      <c r="V20" s="2" t="s">
        <v>50</v>
      </c>
      <c r="W20" s="2" t="s">
        <v>73</v>
      </c>
      <c r="X20" s="2" t="s">
        <v>46</v>
      </c>
      <c r="Y20" s="2" t="s">
        <v>50</v>
      </c>
      <c r="Z20" s="2" t="s">
        <v>136</v>
      </c>
      <c r="AA20" s="2" t="s">
        <v>73</v>
      </c>
      <c r="AB20" s="2" t="s">
        <v>110</v>
      </c>
      <c r="AC20" s="2" t="s">
        <v>63</v>
      </c>
      <c r="AD20" s="2" t="s">
        <v>50</v>
      </c>
      <c r="AE20" s="2" t="s">
        <v>46</v>
      </c>
      <c r="AF20" s="2" t="s">
        <v>73</v>
      </c>
      <c r="AG20" s="2" t="s">
        <v>48</v>
      </c>
      <c r="AH20" s="2" t="s">
        <v>137</v>
      </c>
      <c r="AI20" s="2" t="s">
        <v>89</v>
      </c>
      <c r="AJ20" s="2"/>
      <c r="AK20" s="2" t="s">
        <v>89</v>
      </c>
      <c r="AL20" s="2" t="s">
        <v>73</v>
      </c>
      <c r="AM20" s="2"/>
      <c r="AN20" s="2" t="s">
        <v>51</v>
      </c>
      <c r="AO20" s="2" t="s">
        <v>82</v>
      </c>
      <c r="AP20" s="2" t="s">
        <v>93</v>
      </c>
      <c r="AQ20" s="2" t="s">
        <v>73</v>
      </c>
      <c r="AR20" s="2" t="s">
        <v>110</v>
      </c>
      <c r="AS20" s="2" t="s">
        <v>56</v>
      </c>
    </row>
    <row r="21" spans="1:45" x14ac:dyDescent="0.25">
      <c r="A21" s="1">
        <v>43535.838842592602</v>
      </c>
      <c r="B21" s="1">
        <v>43535.845983796302</v>
      </c>
      <c r="C21" s="2" t="s">
        <v>84</v>
      </c>
      <c r="D21" s="2"/>
      <c r="E21" s="2"/>
      <c r="F21" s="2"/>
      <c r="G21" s="2"/>
      <c r="H21" s="2" t="s">
        <v>155</v>
      </c>
      <c r="I21" s="2" t="s">
        <v>50</v>
      </c>
      <c r="J21" s="2" t="s">
        <v>95</v>
      </c>
      <c r="K21" s="2" t="s">
        <v>63</v>
      </c>
      <c r="L21" s="2" t="s">
        <v>94</v>
      </c>
      <c r="M21" s="2" t="s">
        <v>95</v>
      </c>
      <c r="N21" s="2" t="s">
        <v>95</v>
      </c>
      <c r="O21" s="2" t="s">
        <v>73</v>
      </c>
      <c r="P21" s="2" t="s">
        <v>54</v>
      </c>
      <c r="Q21" s="2" t="s">
        <v>54</v>
      </c>
      <c r="R21" s="2"/>
      <c r="S21" s="2" t="s">
        <v>95</v>
      </c>
      <c r="T21" s="2"/>
      <c r="U21" s="2" t="s">
        <v>45</v>
      </c>
      <c r="V21" s="2"/>
      <c r="W21" s="2" t="s">
        <v>50</v>
      </c>
      <c r="X21" s="2" t="s">
        <v>45</v>
      </c>
      <c r="Y21" s="2" t="s">
        <v>48</v>
      </c>
      <c r="Z21" s="2" t="s">
        <v>48</v>
      </c>
      <c r="AA21" s="2" t="s">
        <v>127</v>
      </c>
      <c r="AB21" s="2" t="s">
        <v>49</v>
      </c>
      <c r="AC21" s="2" t="s">
        <v>63</v>
      </c>
      <c r="AD21" s="2" t="s">
        <v>49</v>
      </c>
      <c r="AE21" s="2" t="s">
        <v>50</v>
      </c>
      <c r="AF21" s="2" t="s">
        <v>45</v>
      </c>
      <c r="AG21" s="2" t="s">
        <v>95</v>
      </c>
      <c r="AH21" s="2" t="s">
        <v>53</v>
      </c>
      <c r="AI21" s="2"/>
      <c r="AJ21" s="2" t="s">
        <v>45</v>
      </c>
      <c r="AK21" s="2" t="s">
        <v>63</v>
      </c>
      <c r="AL21" s="2"/>
      <c r="AM21" s="2" t="s">
        <v>73</v>
      </c>
      <c r="AN21" s="2"/>
      <c r="AO21" s="2" t="s">
        <v>48</v>
      </c>
      <c r="AP21" s="2"/>
      <c r="AQ21" s="2"/>
      <c r="AR21" s="2"/>
      <c r="AS21" s="2" t="s">
        <v>56</v>
      </c>
    </row>
    <row r="22" spans="1:45" x14ac:dyDescent="0.25">
      <c r="A22" s="1">
        <v>43535.847615740699</v>
      </c>
      <c r="B22" s="1">
        <v>43535.8532291667</v>
      </c>
      <c r="C22" s="2" t="s">
        <v>84</v>
      </c>
      <c r="D22" s="2"/>
      <c r="E22" s="2"/>
      <c r="F22" s="2"/>
      <c r="G22" s="2"/>
      <c r="H22" s="2" t="s">
        <v>120</v>
      </c>
      <c r="I22" s="2" t="s">
        <v>50</v>
      </c>
      <c r="J22" s="2" t="s">
        <v>95</v>
      </c>
      <c r="K22" s="2" t="s">
        <v>63</v>
      </c>
      <c r="L22" s="2" t="s">
        <v>94</v>
      </c>
      <c r="M22" s="2" t="s">
        <v>95</v>
      </c>
      <c r="N22" s="2" t="s">
        <v>95</v>
      </c>
      <c r="O22" s="2" t="s">
        <v>73</v>
      </c>
      <c r="P22" s="2" t="s">
        <v>95</v>
      </c>
      <c r="Q22" s="2" t="s">
        <v>54</v>
      </c>
      <c r="R22" s="2"/>
      <c r="S22" s="2" t="s">
        <v>95</v>
      </c>
      <c r="T22" s="2"/>
      <c r="U22" s="2" t="s">
        <v>45</v>
      </c>
      <c r="V22" s="2"/>
      <c r="W22" s="2" t="s">
        <v>50</v>
      </c>
      <c r="X22" s="2" t="s">
        <v>45</v>
      </c>
      <c r="Y22" s="2" t="s">
        <v>48</v>
      </c>
      <c r="Z22" s="2" t="s">
        <v>48</v>
      </c>
      <c r="AA22" s="2" t="s">
        <v>127</v>
      </c>
      <c r="AB22" s="2" t="s">
        <v>49</v>
      </c>
      <c r="AC22" s="2" t="s">
        <v>63</v>
      </c>
      <c r="AD22" s="2" t="s">
        <v>49</v>
      </c>
      <c r="AE22" s="2" t="s">
        <v>50</v>
      </c>
      <c r="AF22" s="2" t="s">
        <v>45</v>
      </c>
      <c r="AG22" s="2" t="s">
        <v>95</v>
      </c>
      <c r="AH22" s="2" t="s">
        <v>53</v>
      </c>
      <c r="AI22" s="2"/>
      <c r="AJ22" s="2" t="s">
        <v>45</v>
      </c>
      <c r="AK22" s="2" t="s">
        <v>63</v>
      </c>
      <c r="AL22" s="2"/>
      <c r="AM22" s="2" t="s">
        <v>73</v>
      </c>
      <c r="AN22" s="2"/>
      <c r="AO22" s="2" t="s">
        <v>48</v>
      </c>
      <c r="AP22" s="2"/>
      <c r="AQ22" s="2"/>
      <c r="AR22" s="2"/>
      <c r="AS22" s="2" t="s">
        <v>56</v>
      </c>
    </row>
    <row r="23" spans="1:45" x14ac:dyDescent="0.25">
      <c r="A23" s="1">
        <v>43535.919571759303</v>
      </c>
      <c r="B23" s="1">
        <v>43535.933148148099</v>
      </c>
      <c r="C23" s="2" t="s">
        <v>156</v>
      </c>
      <c r="D23" s="2"/>
      <c r="E23" s="2"/>
      <c r="F23" s="2"/>
      <c r="G23" s="2"/>
      <c r="H23" s="2" t="s">
        <v>157</v>
      </c>
      <c r="I23" s="2" t="s">
        <v>45</v>
      </c>
      <c r="J23" s="2" t="s">
        <v>95</v>
      </c>
      <c r="K23" s="2" t="s">
        <v>50</v>
      </c>
      <c r="L23" s="2" t="s">
        <v>49</v>
      </c>
      <c r="M23" s="2" t="s">
        <v>48</v>
      </c>
      <c r="N23" s="2" t="s">
        <v>46</v>
      </c>
      <c r="O23" s="2" t="s">
        <v>48</v>
      </c>
      <c r="P23" s="2" t="s">
        <v>91</v>
      </c>
      <c r="Q23" s="2" t="s">
        <v>91</v>
      </c>
      <c r="R23" s="2"/>
      <c r="S23" s="2" t="s">
        <v>63</v>
      </c>
      <c r="T23" s="2" t="s">
        <v>130</v>
      </c>
      <c r="U23" s="2" t="s">
        <v>63</v>
      </c>
      <c r="V23" s="2" t="s">
        <v>130</v>
      </c>
      <c r="W23" s="2" t="s">
        <v>50</v>
      </c>
      <c r="X23" s="2" t="s">
        <v>63</v>
      </c>
      <c r="Y23" s="2" t="s">
        <v>48</v>
      </c>
      <c r="Z23" s="2" t="s">
        <v>48</v>
      </c>
      <c r="AA23" s="2" t="s">
        <v>140</v>
      </c>
      <c r="AB23" s="2" t="s">
        <v>55</v>
      </c>
      <c r="AC23" s="2" t="s">
        <v>63</v>
      </c>
      <c r="AD23" s="2" t="s">
        <v>54</v>
      </c>
      <c r="AE23" s="2" t="s">
        <v>63</v>
      </c>
      <c r="AF23" s="2" t="s">
        <v>45</v>
      </c>
      <c r="AG23" s="2" t="s">
        <v>45</v>
      </c>
      <c r="AH23" s="2" t="s">
        <v>94</v>
      </c>
      <c r="AI23" s="2" t="s">
        <v>49</v>
      </c>
      <c r="AJ23" s="2" t="s">
        <v>63</v>
      </c>
      <c r="AK23" s="2" t="s">
        <v>118</v>
      </c>
      <c r="AL23" s="2" t="s">
        <v>51</v>
      </c>
      <c r="AM23" s="2" t="s">
        <v>50</v>
      </c>
      <c r="AN23" s="2" t="s">
        <v>54</v>
      </c>
      <c r="AO23" s="2" t="s">
        <v>82</v>
      </c>
      <c r="AP23" s="2" t="s">
        <v>48</v>
      </c>
      <c r="AQ23" s="2"/>
      <c r="AR23" s="2" t="s">
        <v>49</v>
      </c>
      <c r="AS23" s="2" t="s">
        <v>56</v>
      </c>
    </row>
    <row r="24" spans="1:45" x14ac:dyDescent="0.25">
      <c r="A24" s="1">
        <v>43536.777673611097</v>
      </c>
      <c r="B24" s="1">
        <v>43536.787835648101</v>
      </c>
      <c r="C24" s="2" t="s">
        <v>138</v>
      </c>
      <c r="D24" s="2"/>
      <c r="E24" s="2"/>
      <c r="F24" s="2"/>
      <c r="G24" s="2"/>
      <c r="H24" s="2" t="s">
        <v>120</v>
      </c>
      <c r="I24" s="2" t="s">
        <v>45</v>
      </c>
      <c r="J24" s="2" t="s">
        <v>48</v>
      </c>
      <c r="K24" s="2" t="s">
        <v>63</v>
      </c>
      <c r="L24" s="2" t="s">
        <v>158</v>
      </c>
      <c r="M24" s="2" t="s">
        <v>82</v>
      </c>
      <c r="N24" s="2" t="s">
        <v>63</v>
      </c>
      <c r="O24" s="2" t="s">
        <v>48</v>
      </c>
      <c r="P24" s="2" t="s">
        <v>50</v>
      </c>
      <c r="Q24" s="2" t="s">
        <v>48</v>
      </c>
      <c r="R24" s="2"/>
      <c r="S24" s="2" t="s">
        <v>48</v>
      </c>
      <c r="T24" s="2" t="s">
        <v>59</v>
      </c>
      <c r="U24" s="2" t="s">
        <v>50</v>
      </c>
      <c r="V24" s="2" t="s">
        <v>59</v>
      </c>
      <c r="W24" s="2" t="s">
        <v>45</v>
      </c>
      <c r="X24" s="2" t="s">
        <v>50</v>
      </c>
      <c r="Y24" s="2" t="s">
        <v>45</v>
      </c>
      <c r="Z24" s="2" t="s">
        <v>81</v>
      </c>
      <c r="AA24" s="2" t="s">
        <v>83</v>
      </c>
      <c r="AB24" s="2"/>
      <c r="AC24" s="2" t="s">
        <v>48</v>
      </c>
      <c r="AD24" s="2"/>
      <c r="AE24" s="2" t="s">
        <v>63</v>
      </c>
      <c r="AF24" s="2" t="s">
        <v>48</v>
      </c>
      <c r="AG24" s="2" t="s">
        <v>60</v>
      </c>
      <c r="AH24" s="2" t="s">
        <v>68</v>
      </c>
      <c r="AI24" s="2" t="s">
        <v>63</v>
      </c>
      <c r="AJ24" s="2" t="s">
        <v>73</v>
      </c>
      <c r="AK24" s="2"/>
      <c r="AL24" s="2"/>
      <c r="AM24" s="2"/>
      <c r="AN24" s="2"/>
      <c r="AO24" s="2" t="s">
        <v>63</v>
      </c>
      <c r="AP24" s="2"/>
      <c r="AQ24" s="2"/>
      <c r="AR24" s="2" t="s">
        <v>45</v>
      </c>
      <c r="AS24" s="2" t="s">
        <v>56</v>
      </c>
    </row>
    <row r="25" spans="1:45" x14ac:dyDescent="0.25">
      <c r="A25" s="1">
        <v>43536.772407407399</v>
      </c>
      <c r="B25" s="1">
        <v>43536.792696759301</v>
      </c>
      <c r="C25" s="2" t="s">
        <v>145</v>
      </c>
      <c r="D25" s="2"/>
      <c r="E25" s="2"/>
      <c r="F25" s="2"/>
      <c r="G25" s="2"/>
      <c r="H25" s="2" t="s">
        <v>154</v>
      </c>
      <c r="I25" s="2" t="s">
        <v>50</v>
      </c>
      <c r="J25" s="2" t="s">
        <v>63</v>
      </c>
      <c r="K25" s="2" t="s">
        <v>48</v>
      </c>
      <c r="L25" s="2" t="s">
        <v>50</v>
      </c>
      <c r="M25" s="2" t="s">
        <v>146</v>
      </c>
      <c r="N25" s="2" t="s">
        <v>50</v>
      </c>
      <c r="O25" s="2" t="s">
        <v>45</v>
      </c>
      <c r="P25" s="2" t="s">
        <v>52</v>
      </c>
      <c r="Q25" s="2" t="s">
        <v>52</v>
      </c>
      <c r="R25" s="2"/>
      <c r="S25" s="2" t="s">
        <v>45</v>
      </c>
      <c r="T25" s="2" t="s">
        <v>94</v>
      </c>
      <c r="U25" s="2" t="s">
        <v>45</v>
      </c>
      <c r="V25" s="2" t="s">
        <v>94</v>
      </c>
      <c r="W25" s="2" t="s">
        <v>73</v>
      </c>
      <c r="X25" s="2" t="s">
        <v>45</v>
      </c>
      <c r="Y25" s="2" t="s">
        <v>45</v>
      </c>
      <c r="Z25" s="2" t="s">
        <v>54</v>
      </c>
      <c r="AA25" s="2" t="s">
        <v>130</v>
      </c>
      <c r="AB25" s="2"/>
      <c r="AC25" s="2" t="s">
        <v>50</v>
      </c>
      <c r="AD25" s="2" t="s">
        <v>46</v>
      </c>
      <c r="AE25" s="2" t="s">
        <v>49</v>
      </c>
      <c r="AF25" s="2" t="s">
        <v>45</v>
      </c>
      <c r="AG25" s="2" t="s">
        <v>49</v>
      </c>
      <c r="AH25" s="2" t="s">
        <v>122</v>
      </c>
      <c r="AI25" s="2" t="s">
        <v>91</v>
      </c>
      <c r="AJ25" s="2" t="s">
        <v>45</v>
      </c>
      <c r="AK25" s="2" t="s">
        <v>82</v>
      </c>
      <c r="AL25" s="2" t="s">
        <v>93</v>
      </c>
      <c r="AM25" s="2" t="s">
        <v>45</v>
      </c>
      <c r="AN25" s="2" t="s">
        <v>73</v>
      </c>
      <c r="AO25" s="2" t="s">
        <v>82</v>
      </c>
      <c r="AP25" s="2" t="s">
        <v>51</v>
      </c>
      <c r="AQ25" s="2"/>
      <c r="AR25" s="2" t="s">
        <v>55</v>
      </c>
      <c r="AS25" s="2" t="s">
        <v>56</v>
      </c>
    </row>
    <row r="26" spans="1:45" x14ac:dyDescent="0.25">
      <c r="A26" s="1">
        <v>43536.901157407403</v>
      </c>
      <c r="B26" s="1">
        <v>43536.946041666699</v>
      </c>
      <c r="C26" s="2" t="s">
        <v>121</v>
      </c>
      <c r="D26" s="2"/>
      <c r="E26" s="2"/>
      <c r="F26" s="2"/>
      <c r="G26" s="2"/>
      <c r="H26" s="2" t="s">
        <v>44</v>
      </c>
      <c r="I26" s="2" t="s">
        <v>48</v>
      </c>
      <c r="J26" s="2" t="s">
        <v>50</v>
      </c>
      <c r="K26" s="2" t="s">
        <v>73</v>
      </c>
      <c r="L26" s="2" t="s">
        <v>122</v>
      </c>
      <c r="M26" s="2" t="s">
        <v>89</v>
      </c>
      <c r="N26" s="2" t="s">
        <v>73</v>
      </c>
      <c r="O26" s="2" t="s">
        <v>48</v>
      </c>
      <c r="P26" s="2" t="s">
        <v>51</v>
      </c>
      <c r="Q26" s="2" t="s">
        <v>51</v>
      </c>
      <c r="R26" s="2"/>
      <c r="S26" s="2" t="s">
        <v>73</v>
      </c>
      <c r="T26" s="2" t="s">
        <v>123</v>
      </c>
      <c r="U26" s="2" t="s">
        <v>46</v>
      </c>
      <c r="V26" s="2" t="s">
        <v>123</v>
      </c>
      <c r="W26" s="2" t="s">
        <v>73</v>
      </c>
      <c r="X26" s="2" t="s">
        <v>46</v>
      </c>
      <c r="Y26" s="2" t="s">
        <v>82</v>
      </c>
      <c r="Z26" s="2" t="s">
        <v>95</v>
      </c>
      <c r="AA26" s="2" t="s">
        <v>51</v>
      </c>
      <c r="AB26" s="2" t="s">
        <v>89</v>
      </c>
      <c r="AC26" s="2" t="s">
        <v>48</v>
      </c>
      <c r="AD26" s="2" t="s">
        <v>110</v>
      </c>
      <c r="AE26" s="2" t="s">
        <v>89</v>
      </c>
      <c r="AF26" s="2" t="s">
        <v>48</v>
      </c>
      <c r="AG26" s="2" t="s">
        <v>95</v>
      </c>
      <c r="AH26" s="2" t="s">
        <v>110</v>
      </c>
      <c r="AI26" s="2" t="s">
        <v>46</v>
      </c>
      <c r="AJ26" s="2" t="s">
        <v>82</v>
      </c>
      <c r="AK26" s="2" t="s">
        <v>93</v>
      </c>
      <c r="AL26" s="2" t="s">
        <v>110</v>
      </c>
      <c r="AM26" s="2" t="s">
        <v>73</v>
      </c>
      <c r="AN26" s="2" t="s">
        <v>82</v>
      </c>
      <c r="AO26" s="2" t="s">
        <v>50</v>
      </c>
      <c r="AP26" s="2" t="s">
        <v>89</v>
      </c>
      <c r="AQ26" s="2"/>
      <c r="AR26" s="2" t="s">
        <v>82</v>
      </c>
      <c r="AS26" s="2" t="s">
        <v>56</v>
      </c>
    </row>
    <row r="27" spans="1:45" x14ac:dyDescent="0.25">
      <c r="A27" s="2" t="s">
        <v>0</v>
      </c>
      <c r="B27" s="2" t="s">
        <v>1</v>
      </c>
      <c r="C27" s="2" t="s">
        <v>2</v>
      </c>
      <c r="D27" s="2" t="s">
        <v>174</v>
      </c>
      <c r="E27" s="2" t="s">
        <v>175</v>
      </c>
      <c r="F27" s="2" t="s">
        <v>176</v>
      </c>
      <c r="G27" s="2" t="s">
        <v>177</v>
      </c>
      <c r="H27" s="2" t="s">
        <v>4</v>
      </c>
      <c r="I27" s="2" t="s">
        <v>5</v>
      </c>
      <c r="J27" s="2" t="s">
        <v>6</v>
      </c>
      <c r="K27" s="2" t="s">
        <v>7</v>
      </c>
      <c r="L27" s="2" t="s">
        <v>8</v>
      </c>
      <c r="M27" s="2" t="s">
        <v>9</v>
      </c>
      <c r="N27" s="2" t="s">
        <v>10</v>
      </c>
      <c r="O27" s="2" t="s">
        <v>11</v>
      </c>
      <c r="P27" s="2" t="s">
        <v>12</v>
      </c>
      <c r="Q27" s="2" t="s">
        <v>13</v>
      </c>
      <c r="R27" s="2" t="s">
        <v>14</v>
      </c>
      <c r="S27" s="2" t="s">
        <v>15</v>
      </c>
      <c r="T27" s="2" t="s">
        <v>16</v>
      </c>
      <c r="U27" s="2" t="s">
        <v>17</v>
      </c>
      <c r="V27" s="2" t="s">
        <v>18</v>
      </c>
      <c r="W27" s="2" t="s">
        <v>19</v>
      </c>
      <c r="X27" s="2" t="s">
        <v>20</v>
      </c>
      <c r="Y27" s="2" t="s">
        <v>21</v>
      </c>
      <c r="Z27" s="2" t="s">
        <v>22</v>
      </c>
      <c r="AA27" s="2" t="s">
        <v>23</v>
      </c>
      <c r="AB27" s="2" t="s">
        <v>24</v>
      </c>
      <c r="AC27" s="2" t="s">
        <v>25</v>
      </c>
      <c r="AD27" s="2" t="s">
        <v>26</v>
      </c>
      <c r="AE27" s="2" t="s">
        <v>27</v>
      </c>
      <c r="AF27" s="2" t="s">
        <v>28</v>
      </c>
      <c r="AG27" s="2" t="s">
        <v>29</v>
      </c>
      <c r="AH27" s="2" t="s">
        <v>30</v>
      </c>
      <c r="AI27" s="2" t="s">
        <v>31</v>
      </c>
      <c r="AJ27" s="2" t="s">
        <v>32</v>
      </c>
      <c r="AK27" s="2" t="s">
        <v>33</v>
      </c>
      <c r="AL27" s="2" t="s">
        <v>34</v>
      </c>
      <c r="AM27" s="2" t="s">
        <v>35</v>
      </c>
      <c r="AN27" s="2" t="s">
        <v>36</v>
      </c>
      <c r="AO27" s="2" t="s">
        <v>37</v>
      </c>
      <c r="AP27" s="2" t="s">
        <v>38</v>
      </c>
      <c r="AQ27" s="2" t="s">
        <v>39</v>
      </c>
      <c r="AR27" s="2" t="s">
        <v>40</v>
      </c>
      <c r="AS27" s="2" t="s">
        <v>41</v>
      </c>
    </row>
    <row r="28" spans="1:45" x14ac:dyDescent="0.25">
      <c r="A28" s="1">
        <v>43546.434837963003</v>
      </c>
      <c r="B28" s="1">
        <v>43546.460474537002</v>
      </c>
      <c r="C28" s="2" t="s">
        <v>42</v>
      </c>
      <c r="D28" s="2"/>
      <c r="E28" s="2"/>
      <c r="F28" s="2"/>
      <c r="G28" s="2"/>
      <c r="H28" s="2" t="s">
        <v>44</v>
      </c>
      <c r="I28" s="2" t="s">
        <v>45</v>
      </c>
      <c r="J28" s="2" t="s">
        <v>46</v>
      </c>
      <c r="K28" s="2" t="s">
        <v>46</v>
      </c>
      <c r="L28" s="2" t="s">
        <v>45</v>
      </c>
      <c r="M28" s="2" t="s">
        <v>46</v>
      </c>
      <c r="N28" s="2" t="s">
        <v>47</v>
      </c>
      <c r="O28" s="2" t="s">
        <v>48</v>
      </c>
      <c r="P28" s="2"/>
      <c r="Q28" s="2"/>
      <c r="R28" s="2"/>
      <c r="S28" s="2" t="s">
        <v>45</v>
      </c>
      <c r="T28" s="2" t="s">
        <v>45</v>
      </c>
      <c r="U28" s="2" t="s">
        <v>49</v>
      </c>
      <c r="V28" s="2" t="s">
        <v>45</v>
      </c>
      <c r="W28" s="2" t="s">
        <v>48</v>
      </c>
      <c r="X28" s="2" t="s">
        <v>49</v>
      </c>
      <c r="Y28" s="2" t="s">
        <v>50</v>
      </c>
      <c r="Z28" s="2" t="s">
        <v>51</v>
      </c>
      <c r="AA28" s="2" t="s">
        <v>52</v>
      </c>
      <c r="AB28" s="2"/>
      <c r="AC28" s="2" t="s">
        <v>50</v>
      </c>
      <c r="AD28" s="2" t="s">
        <v>46</v>
      </c>
      <c r="AE28" s="2" t="s">
        <v>53</v>
      </c>
      <c r="AF28" s="2" t="s">
        <v>48</v>
      </c>
      <c r="AG28" s="2" t="s">
        <v>50</v>
      </c>
      <c r="AH28" s="2"/>
      <c r="AI28" s="2" t="s">
        <v>50</v>
      </c>
      <c r="AJ28" s="2" t="s">
        <v>45</v>
      </c>
      <c r="AK28" s="2"/>
      <c r="AL28" s="2" t="s">
        <v>54</v>
      </c>
      <c r="AM28" s="2" t="s">
        <v>49</v>
      </c>
      <c r="AN28" s="2" t="s">
        <v>46</v>
      </c>
      <c r="AO28" s="2" t="s">
        <v>48</v>
      </c>
      <c r="AP28" s="2" t="s">
        <v>51</v>
      </c>
      <c r="AQ28" s="2"/>
      <c r="AR28" s="2" t="s">
        <v>55</v>
      </c>
      <c r="AS28" s="2" t="s">
        <v>56</v>
      </c>
    </row>
    <row r="29" spans="1:45" x14ac:dyDescent="0.25">
      <c r="A29" s="1">
        <v>43546.596956018497</v>
      </c>
      <c r="B29" s="1">
        <v>43546.613877314798</v>
      </c>
      <c r="C29" s="2" t="s">
        <v>57</v>
      </c>
      <c r="D29" s="2"/>
      <c r="E29" s="2"/>
      <c r="F29" s="2"/>
      <c r="G29" s="2"/>
      <c r="H29" s="2" t="s">
        <v>58</v>
      </c>
      <c r="I29" s="2"/>
      <c r="J29" s="2" t="s">
        <v>59</v>
      </c>
      <c r="K29" s="2" t="s">
        <v>60</v>
      </c>
      <c r="L29" s="2" t="s">
        <v>61</v>
      </c>
      <c r="M29" s="2" t="s">
        <v>62</v>
      </c>
      <c r="N29" s="2" t="s">
        <v>50</v>
      </c>
      <c r="O29" s="2" t="s">
        <v>63</v>
      </c>
      <c r="P29" s="2" t="s">
        <v>64</v>
      </c>
      <c r="Q29" s="2" t="s">
        <v>64</v>
      </c>
      <c r="R29" s="2"/>
      <c r="S29" s="2" t="s">
        <v>65</v>
      </c>
      <c r="T29" s="2" t="s">
        <v>66</v>
      </c>
      <c r="U29" s="2" t="s">
        <v>45</v>
      </c>
      <c r="V29" s="2" t="s">
        <v>66</v>
      </c>
      <c r="W29" s="2" t="s">
        <v>63</v>
      </c>
      <c r="X29" s="2" t="s">
        <v>45</v>
      </c>
      <c r="Y29" s="2"/>
      <c r="Z29" s="2" t="s">
        <v>67</v>
      </c>
      <c r="AA29" s="2" t="s">
        <v>68</v>
      </c>
      <c r="AB29" s="2" t="s">
        <v>69</v>
      </c>
      <c r="AC29" s="2"/>
      <c r="AD29" s="2" t="s">
        <v>70</v>
      </c>
      <c r="AE29" s="2" t="s">
        <v>59</v>
      </c>
      <c r="AF29" s="2"/>
      <c r="AG29" s="2" t="s">
        <v>45</v>
      </c>
      <c r="AH29" s="2" t="s">
        <v>71</v>
      </c>
      <c r="AI29" s="2" t="s">
        <v>63</v>
      </c>
      <c r="AJ29" s="2" t="s">
        <v>50</v>
      </c>
      <c r="AK29" s="2" t="s">
        <v>72</v>
      </c>
      <c r="AL29" s="2" t="s">
        <v>48</v>
      </c>
      <c r="AM29" s="2" t="s">
        <v>73</v>
      </c>
      <c r="AN29" s="2" t="s">
        <v>67</v>
      </c>
      <c r="AO29" s="2" t="s">
        <v>63</v>
      </c>
      <c r="AP29" s="2" t="s">
        <v>68</v>
      </c>
      <c r="AQ29" s="2"/>
      <c r="AR29" s="2" t="s">
        <v>68</v>
      </c>
      <c r="AS29" s="2" t="s">
        <v>56</v>
      </c>
    </row>
    <row r="30" spans="1:45" x14ac:dyDescent="0.25">
      <c r="A30" s="1">
        <v>43546.603726851798</v>
      </c>
      <c r="B30" s="1">
        <v>43546.621562499997</v>
      </c>
      <c r="C30" s="2" t="s">
        <v>74</v>
      </c>
      <c r="D30" s="2"/>
      <c r="E30" s="2"/>
      <c r="F30" s="2"/>
      <c r="G30" s="2"/>
      <c r="H30" s="2" t="s">
        <v>58</v>
      </c>
      <c r="I30" s="2" t="s">
        <v>63</v>
      </c>
      <c r="J30" s="2" t="s">
        <v>48</v>
      </c>
      <c r="K30" s="2" t="s">
        <v>50</v>
      </c>
      <c r="L30" s="2" t="s">
        <v>75</v>
      </c>
      <c r="M30" s="2" t="s">
        <v>76</v>
      </c>
      <c r="N30" s="2" t="s">
        <v>77</v>
      </c>
      <c r="O30" s="2" t="s">
        <v>76</v>
      </c>
      <c r="P30" s="2" t="s">
        <v>68</v>
      </c>
      <c r="Q30" s="2" t="s">
        <v>68</v>
      </c>
      <c r="R30" s="2"/>
      <c r="S30" s="2" t="s">
        <v>50</v>
      </c>
      <c r="T30" s="2" t="s">
        <v>78</v>
      </c>
      <c r="U30" s="2" t="s">
        <v>45</v>
      </c>
      <c r="V30" s="2" t="s">
        <v>78</v>
      </c>
      <c r="W30" s="2" t="s">
        <v>48</v>
      </c>
      <c r="X30" s="2" t="s">
        <v>45</v>
      </c>
      <c r="Y30" s="2" t="s">
        <v>63</v>
      </c>
      <c r="Z30" s="2" t="s">
        <v>48</v>
      </c>
      <c r="AA30" s="2" t="s">
        <v>62</v>
      </c>
      <c r="AB30" s="2" t="s">
        <v>79</v>
      </c>
      <c r="AC30" s="2" t="s">
        <v>63</v>
      </c>
      <c r="AD30" s="2" t="s">
        <v>80</v>
      </c>
      <c r="AE30" s="2" t="s">
        <v>59</v>
      </c>
      <c r="AF30" s="2" t="s">
        <v>63</v>
      </c>
      <c r="AG30" s="2" t="s">
        <v>81</v>
      </c>
      <c r="AH30" s="2" t="s">
        <v>79</v>
      </c>
      <c r="AI30" s="2" t="s">
        <v>63</v>
      </c>
      <c r="AJ30" s="2" t="s">
        <v>63</v>
      </c>
      <c r="AK30" s="2" t="s">
        <v>76</v>
      </c>
      <c r="AL30" s="2" t="s">
        <v>75</v>
      </c>
      <c r="AM30" s="2" t="s">
        <v>82</v>
      </c>
      <c r="AN30" s="2" t="s">
        <v>80</v>
      </c>
      <c r="AO30" s="2" t="s">
        <v>50</v>
      </c>
      <c r="AP30" s="2" t="s">
        <v>68</v>
      </c>
      <c r="AQ30" s="2"/>
      <c r="AR30" s="2" t="s">
        <v>83</v>
      </c>
      <c r="AS30" s="2" t="s">
        <v>56</v>
      </c>
    </row>
    <row r="31" spans="1:45" x14ac:dyDescent="0.25">
      <c r="A31" s="1">
        <v>43547.1035416667</v>
      </c>
      <c r="B31" s="1">
        <v>43547.105543981503</v>
      </c>
      <c r="C31" s="2" t="s">
        <v>84</v>
      </c>
      <c r="D31" s="2"/>
      <c r="E31" s="2"/>
      <c r="F31" s="2"/>
      <c r="G31" s="2"/>
      <c r="H31" s="2" t="s">
        <v>85</v>
      </c>
      <c r="I31" s="2" t="s">
        <v>50</v>
      </c>
      <c r="J31" s="2" t="s">
        <v>60</v>
      </c>
      <c r="K31" s="2" t="s">
        <v>63</v>
      </c>
      <c r="L31" s="2" t="s">
        <v>80</v>
      </c>
      <c r="M31" s="2" t="s">
        <v>60</v>
      </c>
      <c r="N31" s="2" t="s">
        <v>60</v>
      </c>
      <c r="O31" s="2" t="s">
        <v>73</v>
      </c>
      <c r="P31" s="2" t="s">
        <v>68</v>
      </c>
      <c r="Q31" s="2" t="s">
        <v>68</v>
      </c>
      <c r="R31" s="2"/>
      <c r="S31" s="2" t="s">
        <v>60</v>
      </c>
      <c r="T31" s="2"/>
      <c r="U31" s="2" t="s">
        <v>45</v>
      </c>
      <c r="V31" s="2"/>
      <c r="W31" s="2" t="s">
        <v>50</v>
      </c>
      <c r="X31" s="2" t="s">
        <v>45</v>
      </c>
      <c r="Y31" s="2" t="s">
        <v>48</v>
      </c>
      <c r="Z31" s="2" t="s">
        <v>48</v>
      </c>
      <c r="AA31" s="2" t="s">
        <v>86</v>
      </c>
      <c r="AB31" s="2" t="s">
        <v>59</v>
      </c>
      <c r="AC31" s="2" t="s">
        <v>63</v>
      </c>
      <c r="AD31" s="2" t="s">
        <v>59</v>
      </c>
      <c r="AE31" s="2" t="s">
        <v>50</v>
      </c>
      <c r="AF31" s="2" t="s">
        <v>45</v>
      </c>
      <c r="AG31" s="2" t="s">
        <v>60</v>
      </c>
      <c r="AH31" s="2" t="s">
        <v>83</v>
      </c>
      <c r="AI31" s="2" t="s">
        <v>87</v>
      </c>
      <c r="AJ31" s="2" t="s">
        <v>45</v>
      </c>
      <c r="AK31" s="2" t="s">
        <v>63</v>
      </c>
      <c r="AL31" s="2" t="s">
        <v>87</v>
      </c>
      <c r="AM31" s="2" t="s">
        <v>73</v>
      </c>
      <c r="AN31" s="2"/>
      <c r="AO31" s="2" t="s">
        <v>48</v>
      </c>
      <c r="AP31" s="2"/>
      <c r="AQ31" s="2"/>
      <c r="AR31" s="2"/>
      <c r="AS31" s="2" t="s">
        <v>56</v>
      </c>
    </row>
    <row r="32" spans="1:45" x14ac:dyDescent="0.25">
      <c r="A32" s="1">
        <v>43547.430659722202</v>
      </c>
      <c r="B32" s="1">
        <v>43547.443807870397</v>
      </c>
      <c r="C32" s="2" t="s">
        <v>88</v>
      </c>
      <c r="D32" s="2"/>
      <c r="E32" s="2"/>
      <c r="F32" s="2"/>
      <c r="G32" s="2"/>
      <c r="H32" s="2" t="s">
        <v>85</v>
      </c>
      <c r="I32" s="2" t="s">
        <v>45</v>
      </c>
      <c r="J32" s="2" t="s">
        <v>49</v>
      </c>
      <c r="K32" s="2" t="s">
        <v>49</v>
      </c>
      <c r="L32" s="2"/>
      <c r="M32" s="2" t="s">
        <v>89</v>
      </c>
      <c r="N32" s="2" t="s">
        <v>46</v>
      </c>
      <c r="O32" s="2" t="s">
        <v>63</v>
      </c>
      <c r="P32" s="2" t="s">
        <v>90</v>
      </c>
      <c r="Q32" s="2" t="s">
        <v>90</v>
      </c>
      <c r="R32" s="2"/>
      <c r="S32" s="2" t="s">
        <v>45</v>
      </c>
      <c r="T32" s="2" t="s">
        <v>50</v>
      </c>
      <c r="U32" s="2" t="s">
        <v>91</v>
      </c>
      <c r="V32" s="2" t="s">
        <v>50</v>
      </c>
      <c r="W32" s="2" t="s">
        <v>48</v>
      </c>
      <c r="X32" s="2" t="s">
        <v>91</v>
      </c>
      <c r="Y32" s="2" t="s">
        <v>50</v>
      </c>
      <c r="Z32" s="2" t="s">
        <v>46</v>
      </c>
      <c r="AA32" s="2" t="s">
        <v>92</v>
      </c>
      <c r="AB32" s="2"/>
      <c r="AC32" s="2" t="s">
        <v>48</v>
      </c>
      <c r="AD32" s="2" t="s">
        <v>93</v>
      </c>
      <c r="AE32" s="2" t="s">
        <v>94</v>
      </c>
      <c r="AF32" s="2" t="s">
        <v>50</v>
      </c>
      <c r="AG32" s="2" t="s">
        <v>63</v>
      </c>
      <c r="AH32" s="2"/>
      <c r="AI32" s="2" t="s">
        <v>45</v>
      </c>
      <c r="AJ32" s="2" t="s">
        <v>63</v>
      </c>
      <c r="AK32" s="2" t="s">
        <v>95</v>
      </c>
      <c r="AL32" s="2" t="s">
        <v>94</v>
      </c>
      <c r="AM32" s="2" t="s">
        <v>49</v>
      </c>
      <c r="AN32" s="2" t="s">
        <v>48</v>
      </c>
      <c r="AO32" s="2" t="s">
        <v>45</v>
      </c>
      <c r="AP32" s="2" t="s">
        <v>46</v>
      </c>
      <c r="AQ32" s="2"/>
      <c r="AR32" s="2" t="s">
        <v>54</v>
      </c>
      <c r="AS32" s="2" t="s">
        <v>56</v>
      </c>
    </row>
    <row r="33" spans="1:45" x14ac:dyDescent="0.25">
      <c r="A33" s="1">
        <v>43547.485081018502</v>
      </c>
      <c r="B33" s="1">
        <v>43547.5000925926</v>
      </c>
      <c r="C33" s="2" t="s">
        <v>96</v>
      </c>
      <c r="D33" s="2"/>
      <c r="E33" s="2"/>
      <c r="F33" s="2"/>
      <c r="G33" s="2"/>
      <c r="H33" s="2" t="s">
        <v>97</v>
      </c>
      <c r="I33" s="2" t="s">
        <v>45</v>
      </c>
      <c r="J33" s="2" t="s">
        <v>82</v>
      </c>
      <c r="K33" s="2" t="s">
        <v>98</v>
      </c>
      <c r="L33" s="2" t="s">
        <v>98</v>
      </c>
      <c r="M33" s="2" t="s">
        <v>55</v>
      </c>
      <c r="N33" s="2" t="s">
        <v>99</v>
      </c>
      <c r="O33" s="2" t="s">
        <v>50</v>
      </c>
      <c r="P33" s="2" t="s">
        <v>98</v>
      </c>
      <c r="Q33" s="2" t="s">
        <v>98</v>
      </c>
      <c r="R33" s="2" t="s">
        <v>98</v>
      </c>
      <c r="S33" s="2" t="s">
        <v>98</v>
      </c>
      <c r="T33" s="2" t="s">
        <v>63</v>
      </c>
      <c r="U33" s="2" t="s">
        <v>63</v>
      </c>
      <c r="V33" s="2" t="s">
        <v>63</v>
      </c>
      <c r="W33" s="2" t="s">
        <v>63</v>
      </c>
      <c r="X33" s="2" t="s">
        <v>63</v>
      </c>
      <c r="Y33" s="2" t="s">
        <v>100</v>
      </c>
      <c r="Z33" s="2" t="s">
        <v>50</v>
      </c>
      <c r="AA33" s="2" t="s">
        <v>101</v>
      </c>
      <c r="AB33" s="2" t="s">
        <v>102</v>
      </c>
      <c r="AC33" s="2" t="s">
        <v>63</v>
      </c>
      <c r="AD33" s="2" t="s">
        <v>63</v>
      </c>
      <c r="AE33" s="2" t="s">
        <v>59</v>
      </c>
      <c r="AF33" s="2" t="s">
        <v>98</v>
      </c>
      <c r="AG33" s="2" t="s">
        <v>65</v>
      </c>
      <c r="AH33" s="2" t="s">
        <v>100</v>
      </c>
      <c r="AI33" s="2" t="s">
        <v>59</v>
      </c>
      <c r="AJ33" s="2" t="s">
        <v>65</v>
      </c>
      <c r="AK33" s="2" t="s">
        <v>76</v>
      </c>
      <c r="AL33" s="2" t="s">
        <v>60</v>
      </c>
      <c r="AM33" s="2" t="s">
        <v>45</v>
      </c>
      <c r="AN33" s="2" t="s">
        <v>59</v>
      </c>
      <c r="AO33" s="2" t="s">
        <v>82</v>
      </c>
      <c r="AP33" s="2" t="s">
        <v>75</v>
      </c>
      <c r="AQ33" s="2" t="s">
        <v>103</v>
      </c>
      <c r="AR33" s="2" t="s">
        <v>60</v>
      </c>
      <c r="AS33" s="2" t="s">
        <v>56</v>
      </c>
    </row>
    <row r="34" spans="1:45" x14ac:dyDescent="0.25">
      <c r="A34" s="1">
        <v>43547.502812500003</v>
      </c>
      <c r="B34" s="1">
        <v>43547.512534722198</v>
      </c>
      <c r="C34" s="2" t="s">
        <v>104</v>
      </c>
      <c r="D34" s="2"/>
      <c r="E34" s="2"/>
      <c r="F34" s="2"/>
      <c r="G34" s="2"/>
      <c r="H34" s="2" t="s">
        <v>44</v>
      </c>
      <c r="I34" s="2" t="s">
        <v>45</v>
      </c>
      <c r="J34" s="2" t="s">
        <v>45</v>
      </c>
      <c r="K34" s="2" t="s">
        <v>60</v>
      </c>
      <c r="L34" s="2" t="s">
        <v>81</v>
      </c>
      <c r="M34" s="2" t="s">
        <v>105</v>
      </c>
      <c r="N34" s="2" t="s">
        <v>82</v>
      </c>
      <c r="O34" s="2" t="s">
        <v>50</v>
      </c>
      <c r="P34" s="2" t="s">
        <v>63</v>
      </c>
      <c r="Q34" s="2" t="s">
        <v>63</v>
      </c>
      <c r="R34" s="2"/>
      <c r="S34" s="2" t="s">
        <v>65</v>
      </c>
      <c r="T34" s="2" t="s">
        <v>63</v>
      </c>
      <c r="U34" s="2" t="s">
        <v>60</v>
      </c>
      <c r="V34" s="2" t="s">
        <v>63</v>
      </c>
      <c r="W34" s="2" t="s">
        <v>63</v>
      </c>
      <c r="X34" s="2" t="s">
        <v>60</v>
      </c>
      <c r="Y34" s="2" t="s">
        <v>50</v>
      </c>
      <c r="Z34" s="2" t="s">
        <v>75</v>
      </c>
      <c r="AA34" s="2" t="s">
        <v>80</v>
      </c>
      <c r="AB34" s="2" t="s">
        <v>79</v>
      </c>
      <c r="AC34" s="2" t="s">
        <v>63</v>
      </c>
      <c r="AD34" s="2" t="s">
        <v>80</v>
      </c>
      <c r="AE34" s="2" t="s">
        <v>45</v>
      </c>
      <c r="AF34" s="2" t="s">
        <v>63</v>
      </c>
      <c r="AG34" s="2" t="s">
        <v>59</v>
      </c>
      <c r="AH34" s="2" t="s">
        <v>83</v>
      </c>
      <c r="AI34" s="2" t="s">
        <v>65</v>
      </c>
      <c r="AJ34" s="2" t="s">
        <v>50</v>
      </c>
      <c r="AK34" s="2"/>
      <c r="AL34" s="2" t="s">
        <v>75</v>
      </c>
      <c r="AM34" s="2"/>
      <c r="AN34" s="2" t="s">
        <v>48</v>
      </c>
      <c r="AO34" s="2" t="s">
        <v>45</v>
      </c>
      <c r="AP34" s="2" t="s">
        <v>76</v>
      </c>
      <c r="AQ34" s="2" t="s">
        <v>48</v>
      </c>
      <c r="AR34" s="2" t="s">
        <v>68</v>
      </c>
      <c r="AS34" s="2" t="s">
        <v>56</v>
      </c>
    </row>
    <row r="35" spans="1:45" x14ac:dyDescent="0.25">
      <c r="A35" s="1">
        <v>43547.542708333298</v>
      </c>
      <c r="B35" s="1">
        <v>43547.582754629599</v>
      </c>
      <c r="C35" s="2" t="s">
        <v>106</v>
      </c>
      <c r="D35" s="2"/>
      <c r="E35" s="2"/>
      <c r="F35" s="2"/>
      <c r="G35" s="2"/>
      <c r="H35" s="2" t="s">
        <v>58</v>
      </c>
      <c r="I35" s="2" t="s">
        <v>48</v>
      </c>
      <c r="J35" s="2" t="s">
        <v>63</v>
      </c>
      <c r="K35" s="2" t="s">
        <v>48</v>
      </c>
      <c r="L35" s="2" t="s">
        <v>107</v>
      </c>
      <c r="M35" s="2" t="s">
        <v>89</v>
      </c>
      <c r="N35" s="2" t="s">
        <v>46</v>
      </c>
      <c r="O35" s="2" t="s">
        <v>95</v>
      </c>
      <c r="P35" s="2" t="s">
        <v>108</v>
      </c>
      <c r="Q35" s="2" t="s">
        <v>108</v>
      </c>
      <c r="R35" s="2"/>
      <c r="S35" s="2" t="s">
        <v>48</v>
      </c>
      <c r="T35" s="2" t="s">
        <v>73</v>
      </c>
      <c r="U35" s="2" t="s">
        <v>46</v>
      </c>
      <c r="V35" s="2" t="s">
        <v>73</v>
      </c>
      <c r="W35" s="2" t="s">
        <v>82</v>
      </c>
      <c r="X35" s="2" t="s">
        <v>46</v>
      </c>
      <c r="Y35" s="2" t="s">
        <v>48</v>
      </c>
      <c r="Z35" s="2" t="s">
        <v>46</v>
      </c>
      <c r="AA35" s="2" t="s">
        <v>108</v>
      </c>
      <c r="AB35" s="2" t="s">
        <v>93</v>
      </c>
      <c r="AC35" s="2" t="s">
        <v>50</v>
      </c>
      <c r="AD35" s="2" t="s">
        <v>109</v>
      </c>
      <c r="AE35" s="2" t="s">
        <v>50</v>
      </c>
      <c r="AF35" s="2" t="s">
        <v>48</v>
      </c>
      <c r="AG35" s="2" t="s">
        <v>46</v>
      </c>
      <c r="AH35" s="2" t="s">
        <v>110</v>
      </c>
      <c r="AI35" s="2" t="s">
        <v>82</v>
      </c>
      <c r="AJ35" s="2" t="s">
        <v>48</v>
      </c>
      <c r="AK35" s="2" t="s">
        <v>51</v>
      </c>
      <c r="AL35" s="2" t="s">
        <v>93</v>
      </c>
      <c r="AM35" s="2"/>
      <c r="AN35" s="2" t="s">
        <v>93</v>
      </c>
      <c r="AO35" s="2" t="s">
        <v>82</v>
      </c>
      <c r="AP35" s="2" t="s">
        <v>89</v>
      </c>
      <c r="AQ35" s="2"/>
      <c r="AR35" s="2" t="s">
        <v>93</v>
      </c>
      <c r="AS35" s="2" t="s">
        <v>56</v>
      </c>
    </row>
    <row r="36" spans="1:45" x14ac:dyDescent="0.25">
      <c r="A36" s="1">
        <v>43547.634826388901</v>
      </c>
      <c r="B36" s="1">
        <v>43547.650185185201</v>
      </c>
      <c r="C36" s="2" t="s">
        <v>111</v>
      </c>
      <c r="D36" s="2"/>
      <c r="E36" s="2"/>
      <c r="F36" s="2"/>
      <c r="G36" s="2"/>
      <c r="H36" s="2" t="s">
        <v>58</v>
      </c>
      <c r="I36" s="2" t="s">
        <v>46</v>
      </c>
      <c r="J36" s="2" t="s">
        <v>45</v>
      </c>
      <c r="K36" s="2" t="s">
        <v>48</v>
      </c>
      <c r="L36" s="2" t="s">
        <v>53</v>
      </c>
      <c r="M36" s="2" t="s">
        <v>110</v>
      </c>
      <c r="N36" s="2" t="s">
        <v>73</v>
      </c>
      <c r="O36" s="2" t="s">
        <v>48</v>
      </c>
      <c r="P36" s="2" t="s">
        <v>112</v>
      </c>
      <c r="Q36" s="2" t="s">
        <v>112</v>
      </c>
      <c r="R36" s="2"/>
      <c r="S36" s="2" t="s">
        <v>113</v>
      </c>
      <c r="T36" s="2" t="s">
        <v>114</v>
      </c>
      <c r="U36" s="2" t="s">
        <v>110</v>
      </c>
      <c r="V36" s="2" t="s">
        <v>114</v>
      </c>
      <c r="W36" s="2" t="s">
        <v>73</v>
      </c>
      <c r="X36" s="2" t="s">
        <v>110</v>
      </c>
      <c r="Y36" s="2" t="s">
        <v>48</v>
      </c>
      <c r="Z36" s="2" t="s">
        <v>55</v>
      </c>
      <c r="AA36" s="2" t="s">
        <v>53</v>
      </c>
      <c r="AB36" s="2" t="s">
        <v>93</v>
      </c>
      <c r="AC36" s="2" t="s">
        <v>82</v>
      </c>
      <c r="AD36" s="2" t="s">
        <v>82</v>
      </c>
      <c r="AE36" s="2" t="s">
        <v>55</v>
      </c>
      <c r="AF36" s="2" t="s">
        <v>82</v>
      </c>
      <c r="AG36" s="2" t="s">
        <v>95</v>
      </c>
      <c r="AH36" s="2" t="s">
        <v>110</v>
      </c>
      <c r="AI36" s="2" t="s">
        <v>46</v>
      </c>
      <c r="AJ36" s="2" t="s">
        <v>48</v>
      </c>
      <c r="AK36" s="2"/>
      <c r="AL36" s="2" t="s">
        <v>110</v>
      </c>
      <c r="AM36" s="2"/>
      <c r="AN36" s="2" t="s">
        <v>46</v>
      </c>
      <c r="AO36" s="2" t="s">
        <v>48</v>
      </c>
      <c r="AP36" s="2" t="s">
        <v>93</v>
      </c>
      <c r="AQ36" s="2"/>
      <c r="AR36" s="2" t="s">
        <v>93</v>
      </c>
      <c r="AS36" s="2" t="s">
        <v>56</v>
      </c>
    </row>
    <row r="37" spans="1:45" x14ac:dyDescent="0.25">
      <c r="A37" s="1">
        <v>43547.658425925903</v>
      </c>
      <c r="B37" s="1">
        <v>43547.667615740698</v>
      </c>
      <c r="C37" s="2" t="s">
        <v>115</v>
      </c>
      <c r="D37" s="2"/>
      <c r="E37" s="2"/>
      <c r="F37" s="2"/>
      <c r="G37" s="2"/>
      <c r="H37" s="2" t="s">
        <v>58</v>
      </c>
      <c r="I37" s="2" t="s">
        <v>45</v>
      </c>
      <c r="J37" s="2" t="s">
        <v>48</v>
      </c>
      <c r="K37" s="2" t="s">
        <v>63</v>
      </c>
      <c r="L37" s="2" t="s">
        <v>112</v>
      </c>
      <c r="M37" s="2" t="s">
        <v>51</v>
      </c>
      <c r="N37" s="2" t="s">
        <v>73</v>
      </c>
      <c r="O37" s="2" t="s">
        <v>48</v>
      </c>
      <c r="P37" s="2" t="s">
        <v>99</v>
      </c>
      <c r="Q37" s="2" t="s">
        <v>99</v>
      </c>
      <c r="R37" s="2"/>
      <c r="S37" s="2"/>
      <c r="T37" s="2" t="s">
        <v>116</v>
      </c>
      <c r="U37" s="2" t="s">
        <v>95</v>
      </c>
      <c r="V37" s="2" t="s">
        <v>116</v>
      </c>
      <c r="W37" s="2" t="s">
        <v>82</v>
      </c>
      <c r="X37" s="2" t="s">
        <v>95</v>
      </c>
      <c r="Y37" s="2" t="s">
        <v>48</v>
      </c>
      <c r="Z37" s="2" t="s">
        <v>54</v>
      </c>
      <c r="AA37" s="2" t="s">
        <v>92</v>
      </c>
      <c r="AB37" s="2" t="s">
        <v>117</v>
      </c>
      <c r="AC37" s="2" t="s">
        <v>45</v>
      </c>
      <c r="AD37" s="2" t="s">
        <v>117</v>
      </c>
      <c r="AE37" s="2" t="s">
        <v>49</v>
      </c>
      <c r="AF37" s="2"/>
      <c r="AG37" s="2" t="s">
        <v>50</v>
      </c>
      <c r="AH37" s="2" t="s">
        <v>53</v>
      </c>
      <c r="AI37" s="2" t="s">
        <v>95</v>
      </c>
      <c r="AJ37" s="2" t="s">
        <v>50</v>
      </c>
      <c r="AK37" s="2" t="s">
        <v>48</v>
      </c>
      <c r="AL37" s="2" t="s">
        <v>95</v>
      </c>
      <c r="AM37" s="2"/>
      <c r="AN37" s="2" t="s">
        <v>48</v>
      </c>
      <c r="AO37" s="2" t="s">
        <v>50</v>
      </c>
      <c r="AP37" s="2" t="s">
        <v>95</v>
      </c>
      <c r="AQ37" s="2" t="s">
        <v>50</v>
      </c>
      <c r="AR37" s="2" t="s">
        <v>118</v>
      </c>
      <c r="AS37" s="2" t="s">
        <v>56</v>
      </c>
    </row>
    <row r="38" spans="1:45" x14ac:dyDescent="0.25">
      <c r="A38" s="1">
        <v>43547.700312499997</v>
      </c>
      <c r="B38" s="1">
        <v>43547.717071759304</v>
      </c>
      <c r="C38" s="2" t="s">
        <v>119</v>
      </c>
      <c r="D38" s="2"/>
      <c r="E38" s="2"/>
      <c r="F38" s="2"/>
      <c r="G38" s="2"/>
      <c r="H38" s="2" t="s">
        <v>120</v>
      </c>
      <c r="I38" s="2" t="s">
        <v>63</v>
      </c>
      <c r="J38" s="2" t="s">
        <v>63</v>
      </c>
      <c r="K38" s="2" t="s">
        <v>50</v>
      </c>
      <c r="L38" s="2"/>
      <c r="M38" s="2" t="s">
        <v>52</v>
      </c>
      <c r="N38" s="2" t="s">
        <v>49</v>
      </c>
      <c r="O38" s="2" t="s">
        <v>95</v>
      </c>
      <c r="P38" s="2" t="s">
        <v>53</v>
      </c>
      <c r="Q38" s="2" t="s">
        <v>53</v>
      </c>
      <c r="R38" s="2"/>
      <c r="S38" s="2" t="s">
        <v>48</v>
      </c>
      <c r="T38" s="2" t="s">
        <v>63</v>
      </c>
      <c r="U38" s="2" t="s">
        <v>63</v>
      </c>
      <c r="V38" s="2" t="s">
        <v>63</v>
      </c>
      <c r="W38" s="2" t="s">
        <v>63</v>
      </c>
      <c r="X38" s="2" t="s">
        <v>63</v>
      </c>
      <c r="Y38" s="2" t="s">
        <v>45</v>
      </c>
      <c r="Z38" s="2" t="s">
        <v>63</v>
      </c>
      <c r="AA38" s="2"/>
      <c r="AB38" s="2"/>
      <c r="AC38" s="2"/>
      <c r="AD38" s="2" t="s">
        <v>63</v>
      </c>
      <c r="AE38" s="2" t="s">
        <v>45</v>
      </c>
      <c r="AF38" s="2" t="s">
        <v>63</v>
      </c>
      <c r="AG38" s="2" t="s">
        <v>95</v>
      </c>
      <c r="AH38" s="2" t="s">
        <v>114</v>
      </c>
      <c r="AI38" s="2" t="s">
        <v>91</v>
      </c>
      <c r="AJ38" s="2" t="s">
        <v>91</v>
      </c>
      <c r="AK38" s="2" t="s">
        <v>55</v>
      </c>
      <c r="AL38" s="2" t="s">
        <v>51</v>
      </c>
      <c r="AM38" s="2" t="s">
        <v>45</v>
      </c>
      <c r="AN38" s="2" t="s">
        <v>94</v>
      </c>
      <c r="AO38" s="2" t="s">
        <v>63</v>
      </c>
      <c r="AP38" s="2" t="s">
        <v>50</v>
      </c>
      <c r="AQ38" s="2"/>
      <c r="AR38" s="2" t="s">
        <v>49</v>
      </c>
      <c r="AS38" s="2" t="s">
        <v>56</v>
      </c>
    </row>
    <row r="39" spans="1:45" x14ac:dyDescent="0.25">
      <c r="A39" s="1">
        <v>43547.734444444402</v>
      </c>
      <c r="B39" s="1">
        <v>43547.744097222203</v>
      </c>
      <c r="C39" s="2" t="s">
        <v>121</v>
      </c>
      <c r="D39" s="2"/>
      <c r="E39" s="2"/>
      <c r="F39" s="2"/>
      <c r="G39" s="2"/>
      <c r="H39" s="2" t="s">
        <v>44</v>
      </c>
      <c r="I39" s="2" t="s">
        <v>48</v>
      </c>
      <c r="J39" s="2" t="s">
        <v>50</v>
      </c>
      <c r="K39" s="2" t="s">
        <v>73</v>
      </c>
      <c r="L39" s="2" t="s">
        <v>122</v>
      </c>
      <c r="M39" s="2" t="s">
        <v>89</v>
      </c>
      <c r="N39" s="2" t="s">
        <v>73</v>
      </c>
      <c r="O39" s="2" t="s">
        <v>48</v>
      </c>
      <c r="P39" s="2" t="s">
        <v>51</v>
      </c>
      <c r="Q39" s="2" t="s">
        <v>51</v>
      </c>
      <c r="R39" s="2"/>
      <c r="S39" s="2" t="s">
        <v>73</v>
      </c>
      <c r="T39" s="2" t="s">
        <v>123</v>
      </c>
      <c r="U39" s="2" t="s">
        <v>46</v>
      </c>
      <c r="V39" s="2" t="s">
        <v>123</v>
      </c>
      <c r="W39" s="2" t="s">
        <v>73</v>
      </c>
      <c r="X39" s="2" t="s">
        <v>46</v>
      </c>
      <c r="Y39" s="2" t="s">
        <v>82</v>
      </c>
      <c r="Z39" s="2" t="s">
        <v>95</v>
      </c>
      <c r="AA39" s="2" t="s">
        <v>51</v>
      </c>
      <c r="AB39" s="2" t="s">
        <v>89</v>
      </c>
      <c r="AC39" s="2" t="s">
        <v>48</v>
      </c>
      <c r="AD39" s="2" t="s">
        <v>110</v>
      </c>
      <c r="AE39" s="2" t="s">
        <v>89</v>
      </c>
      <c r="AF39" s="2" t="s">
        <v>48</v>
      </c>
      <c r="AG39" s="2" t="s">
        <v>95</v>
      </c>
      <c r="AH39" s="2" t="s">
        <v>110</v>
      </c>
      <c r="AI39" s="2" t="s">
        <v>46</v>
      </c>
      <c r="AJ39" s="2" t="s">
        <v>82</v>
      </c>
      <c r="AK39" s="2" t="s">
        <v>93</v>
      </c>
      <c r="AL39" s="2" t="s">
        <v>110</v>
      </c>
      <c r="AM39" s="2" t="s">
        <v>73</v>
      </c>
      <c r="AN39" s="2" t="s">
        <v>82</v>
      </c>
      <c r="AO39" s="2" t="s">
        <v>50</v>
      </c>
      <c r="AP39" s="2" t="s">
        <v>89</v>
      </c>
      <c r="AQ39" s="2"/>
      <c r="AR39" s="2" t="s">
        <v>82</v>
      </c>
      <c r="AS39" s="2" t="s">
        <v>56</v>
      </c>
    </row>
    <row r="40" spans="1:45" x14ac:dyDescent="0.25">
      <c r="A40" s="1">
        <v>43547.754201388903</v>
      </c>
      <c r="B40" s="1">
        <v>43547.766250000001</v>
      </c>
      <c r="C40" s="2" t="s">
        <v>124</v>
      </c>
      <c r="D40" s="2"/>
      <c r="E40" s="2"/>
      <c r="F40" s="2"/>
      <c r="G40" s="2"/>
      <c r="H40" s="2" t="s">
        <v>85</v>
      </c>
      <c r="I40" s="2" t="s">
        <v>82</v>
      </c>
      <c r="J40" s="2" t="s">
        <v>63</v>
      </c>
      <c r="K40" s="2" t="s">
        <v>95</v>
      </c>
      <c r="L40" s="2" t="s">
        <v>50</v>
      </c>
      <c r="M40" s="2" t="s">
        <v>110</v>
      </c>
      <c r="N40" s="2" t="s">
        <v>113</v>
      </c>
      <c r="O40" s="2" t="s">
        <v>46</v>
      </c>
      <c r="P40" s="2" t="s">
        <v>113</v>
      </c>
      <c r="Q40" s="2" t="s">
        <v>113</v>
      </c>
      <c r="R40" s="2"/>
      <c r="S40" s="2" t="s">
        <v>46</v>
      </c>
      <c r="T40" s="2" t="s">
        <v>73</v>
      </c>
      <c r="U40" s="2" t="s">
        <v>50</v>
      </c>
      <c r="V40" s="2" t="s">
        <v>73</v>
      </c>
      <c r="W40" s="2" t="s">
        <v>48</v>
      </c>
      <c r="X40" s="2" t="s">
        <v>50</v>
      </c>
      <c r="Y40" s="2" t="s">
        <v>48</v>
      </c>
      <c r="Z40" s="2" t="s">
        <v>46</v>
      </c>
      <c r="AA40" s="2" t="s">
        <v>113</v>
      </c>
      <c r="AB40" s="2" t="s">
        <v>114</v>
      </c>
      <c r="AC40" s="2" t="s">
        <v>50</v>
      </c>
      <c r="AD40" s="2" t="s">
        <v>125</v>
      </c>
      <c r="AE40" s="2" t="s">
        <v>50</v>
      </c>
      <c r="AF40" s="2" t="s">
        <v>48</v>
      </c>
      <c r="AG40" s="2" t="s">
        <v>48</v>
      </c>
      <c r="AH40" s="2" t="s">
        <v>109</v>
      </c>
      <c r="AI40" s="2" t="s">
        <v>82</v>
      </c>
      <c r="AJ40" s="2" t="s">
        <v>46</v>
      </c>
      <c r="AK40" s="2" t="s">
        <v>118</v>
      </c>
      <c r="AL40" s="2" t="s">
        <v>93</v>
      </c>
      <c r="AM40" s="2" t="s">
        <v>89</v>
      </c>
      <c r="AN40" s="2" t="s">
        <v>48</v>
      </c>
      <c r="AO40" s="2" t="s">
        <v>45</v>
      </c>
      <c r="AP40" s="2" t="s">
        <v>118</v>
      </c>
      <c r="AQ40" s="2"/>
      <c r="AR40" s="2" t="s">
        <v>55</v>
      </c>
      <c r="AS40" s="2" t="s">
        <v>56</v>
      </c>
    </row>
    <row r="41" spans="1:45" x14ac:dyDescent="0.25">
      <c r="A41" s="1">
        <v>43547.840532407397</v>
      </c>
      <c r="B41" s="1">
        <v>43547.8519212963</v>
      </c>
      <c r="C41" s="2" t="s">
        <v>126</v>
      </c>
      <c r="D41" s="2"/>
      <c r="E41" s="2"/>
      <c r="F41" s="2"/>
      <c r="G41" s="2"/>
      <c r="H41" s="2" t="s">
        <v>44</v>
      </c>
      <c r="I41" s="2" t="s">
        <v>45</v>
      </c>
      <c r="J41" s="2" t="s">
        <v>91</v>
      </c>
      <c r="K41" s="2" t="s">
        <v>45</v>
      </c>
      <c r="L41" s="2" t="s">
        <v>127</v>
      </c>
      <c r="M41" s="2" t="s">
        <v>123</v>
      </c>
      <c r="N41" s="2" t="s">
        <v>128</v>
      </c>
      <c r="O41" s="2" t="s">
        <v>63</v>
      </c>
      <c r="P41" s="2"/>
      <c r="Q41" s="2"/>
      <c r="R41" s="2"/>
      <c r="S41" s="2" t="s">
        <v>95</v>
      </c>
      <c r="T41" s="2" t="s">
        <v>89</v>
      </c>
      <c r="U41" s="2" t="s">
        <v>48</v>
      </c>
      <c r="V41" s="2" t="s">
        <v>89</v>
      </c>
      <c r="W41" s="2" t="s">
        <v>82</v>
      </c>
      <c r="X41" s="2" t="s">
        <v>48</v>
      </c>
      <c r="Y41" s="2" t="s">
        <v>50</v>
      </c>
      <c r="Z41" s="2" t="s">
        <v>50</v>
      </c>
      <c r="AA41" s="2" t="s">
        <v>116</v>
      </c>
      <c r="AB41" s="2"/>
      <c r="AC41" s="2" t="s">
        <v>63</v>
      </c>
      <c r="AD41" s="2" t="s">
        <v>49</v>
      </c>
      <c r="AE41" s="2" t="s">
        <v>50</v>
      </c>
      <c r="AF41" s="2" t="s">
        <v>45</v>
      </c>
      <c r="AG41" s="2" t="s">
        <v>50</v>
      </c>
      <c r="AH41" s="2" t="s">
        <v>113</v>
      </c>
      <c r="AI41" s="2" t="s">
        <v>48</v>
      </c>
      <c r="AJ41" s="2" t="s">
        <v>82</v>
      </c>
      <c r="AK41" s="2" t="s">
        <v>95</v>
      </c>
      <c r="AL41" s="2" t="s">
        <v>93</v>
      </c>
      <c r="AM41" s="2" t="s">
        <v>95</v>
      </c>
      <c r="AN41" s="2" t="s">
        <v>89</v>
      </c>
      <c r="AO41" s="2" t="s">
        <v>63</v>
      </c>
      <c r="AP41" s="2" t="s">
        <v>46</v>
      </c>
      <c r="AQ41" s="2"/>
      <c r="AR41" s="2" t="s">
        <v>48</v>
      </c>
      <c r="AS41" s="2" t="s">
        <v>56</v>
      </c>
    </row>
    <row r="42" spans="1:45" x14ac:dyDescent="0.25">
      <c r="A42" s="1">
        <v>43548.504699074103</v>
      </c>
      <c r="B42" s="1">
        <v>43548.512939814798</v>
      </c>
      <c r="C42" s="2" t="s">
        <v>129</v>
      </c>
      <c r="D42" s="2"/>
      <c r="E42" s="2"/>
      <c r="F42" s="2"/>
      <c r="G42" s="2"/>
      <c r="H42" s="2" t="s">
        <v>85</v>
      </c>
      <c r="I42" s="2" t="s">
        <v>63</v>
      </c>
      <c r="J42" s="2" t="s">
        <v>45</v>
      </c>
      <c r="K42" s="2" t="s">
        <v>63</v>
      </c>
      <c r="L42" s="2" t="s">
        <v>112</v>
      </c>
      <c r="M42" s="2" t="s">
        <v>82</v>
      </c>
      <c r="N42" s="2" t="s">
        <v>46</v>
      </c>
      <c r="O42" s="2" t="s">
        <v>48</v>
      </c>
      <c r="P42" s="2" t="s">
        <v>54</v>
      </c>
      <c r="Q42" s="2" t="s">
        <v>54</v>
      </c>
      <c r="R42" s="2"/>
      <c r="S42" s="2" t="s">
        <v>63</v>
      </c>
      <c r="T42" s="2" t="s">
        <v>94</v>
      </c>
      <c r="U42" s="2" t="s">
        <v>50</v>
      </c>
      <c r="V42" s="2" t="s">
        <v>94</v>
      </c>
      <c r="W42" s="2" t="s">
        <v>45</v>
      </c>
      <c r="X42" s="2" t="s">
        <v>50</v>
      </c>
      <c r="Y42" s="2" t="s">
        <v>50</v>
      </c>
      <c r="Z42" s="2" t="s">
        <v>45</v>
      </c>
      <c r="AA42" s="2" t="s">
        <v>52</v>
      </c>
      <c r="AB42" s="2" t="s">
        <v>108</v>
      </c>
      <c r="AC42" s="2" t="s">
        <v>63</v>
      </c>
      <c r="AD42" s="2" t="s">
        <v>50</v>
      </c>
      <c r="AE42" s="2" t="s">
        <v>49</v>
      </c>
      <c r="AF42" s="2" t="s">
        <v>50</v>
      </c>
      <c r="AG42" s="2" t="s">
        <v>63</v>
      </c>
      <c r="AH42" s="2" t="s">
        <v>45</v>
      </c>
      <c r="AI42" s="2"/>
      <c r="AJ42" s="2" t="s">
        <v>63</v>
      </c>
      <c r="AK42" s="2"/>
      <c r="AL42" s="2" t="s">
        <v>118</v>
      </c>
      <c r="AM42" s="2" t="s">
        <v>73</v>
      </c>
      <c r="AN42" s="2" t="s">
        <v>82</v>
      </c>
      <c r="AO42" s="2" t="s">
        <v>63</v>
      </c>
      <c r="AP42" s="2" t="s">
        <v>48</v>
      </c>
      <c r="AQ42" s="2"/>
      <c r="AR42" s="2"/>
      <c r="AS42" s="2" t="s">
        <v>56</v>
      </c>
    </row>
    <row r="43" spans="1:45" x14ac:dyDescent="0.25">
      <c r="A43" s="1">
        <v>43548.532766203702</v>
      </c>
      <c r="B43" s="1">
        <v>43548.542256944398</v>
      </c>
      <c r="C43" s="2" t="s">
        <v>126</v>
      </c>
      <c r="D43" s="2"/>
      <c r="E43" s="2"/>
      <c r="F43" s="2"/>
      <c r="G43" s="2"/>
      <c r="H43" s="2" t="s">
        <v>44</v>
      </c>
      <c r="I43" s="2" t="s">
        <v>45</v>
      </c>
      <c r="J43" s="2" t="s">
        <v>91</v>
      </c>
      <c r="K43" s="2" t="s">
        <v>45</v>
      </c>
      <c r="L43" s="2" t="s">
        <v>127</v>
      </c>
      <c r="M43" s="2" t="s">
        <v>123</v>
      </c>
      <c r="N43" s="2" t="s">
        <v>130</v>
      </c>
      <c r="O43" s="2" t="s">
        <v>63</v>
      </c>
      <c r="P43" s="2"/>
      <c r="Q43" s="2"/>
      <c r="R43" s="2"/>
      <c r="S43" s="2" t="s">
        <v>95</v>
      </c>
      <c r="T43" s="2" t="s">
        <v>89</v>
      </c>
      <c r="U43" s="2" t="s">
        <v>48</v>
      </c>
      <c r="V43" s="2" t="s">
        <v>89</v>
      </c>
      <c r="W43" s="2" t="s">
        <v>82</v>
      </c>
      <c r="X43" s="2" t="s">
        <v>48</v>
      </c>
      <c r="Y43" s="2" t="s">
        <v>50</v>
      </c>
      <c r="Z43" s="2" t="s">
        <v>50</v>
      </c>
      <c r="AA43" s="2" t="s">
        <v>116</v>
      </c>
      <c r="AB43" s="2"/>
      <c r="AC43" s="2" t="s">
        <v>63</v>
      </c>
      <c r="AD43" s="2" t="s">
        <v>49</v>
      </c>
      <c r="AE43" s="2" t="s">
        <v>50</v>
      </c>
      <c r="AF43" s="2" t="s">
        <v>45</v>
      </c>
      <c r="AG43" s="2" t="s">
        <v>50</v>
      </c>
      <c r="AH43" s="2" t="s">
        <v>113</v>
      </c>
      <c r="AI43" s="2" t="s">
        <v>48</v>
      </c>
      <c r="AJ43" s="2" t="s">
        <v>82</v>
      </c>
      <c r="AK43" s="2" t="s">
        <v>95</v>
      </c>
      <c r="AL43" s="2" t="s">
        <v>93</v>
      </c>
      <c r="AM43" s="2" t="s">
        <v>95</v>
      </c>
      <c r="AN43" s="2" t="s">
        <v>89</v>
      </c>
      <c r="AO43" s="2" t="s">
        <v>63</v>
      </c>
      <c r="AP43" s="2" t="s">
        <v>46</v>
      </c>
      <c r="AQ43" s="2"/>
      <c r="AR43" s="2" t="s">
        <v>48</v>
      </c>
      <c r="AS43" s="2" t="s">
        <v>56</v>
      </c>
    </row>
    <row r="44" spans="1:45" x14ac:dyDescent="0.25">
      <c r="A44" s="1">
        <v>43548.562013888899</v>
      </c>
      <c r="B44" s="1">
        <v>43548.568622685198</v>
      </c>
      <c r="C44" s="2" t="s">
        <v>131</v>
      </c>
      <c r="D44" s="2"/>
      <c r="E44" s="2"/>
      <c r="F44" s="2"/>
      <c r="G44" s="2"/>
      <c r="H44" s="2" t="s">
        <v>44</v>
      </c>
      <c r="I44" s="2" t="s">
        <v>46</v>
      </c>
      <c r="J44" s="2" t="s">
        <v>63</v>
      </c>
      <c r="K44" s="2" t="s">
        <v>50</v>
      </c>
      <c r="L44" s="2" t="s">
        <v>46</v>
      </c>
      <c r="M44" s="2" t="s">
        <v>110</v>
      </c>
      <c r="N44" s="2" t="s">
        <v>73</v>
      </c>
      <c r="O44" s="2" t="s">
        <v>48</v>
      </c>
      <c r="P44" s="2" t="s">
        <v>132</v>
      </c>
      <c r="Q44" s="2" t="s">
        <v>132</v>
      </c>
      <c r="R44" s="2"/>
      <c r="S44" s="2" t="s">
        <v>46</v>
      </c>
      <c r="T44" s="2" t="s">
        <v>63</v>
      </c>
      <c r="U44" s="2" t="s">
        <v>95</v>
      </c>
      <c r="V44" s="2" t="s">
        <v>63</v>
      </c>
      <c r="W44" s="2" t="s">
        <v>48</v>
      </c>
      <c r="X44" s="2" t="s">
        <v>95</v>
      </c>
      <c r="Y44" s="2" t="s">
        <v>50</v>
      </c>
      <c r="Z44" s="2" t="s">
        <v>118</v>
      </c>
      <c r="AA44" s="2" t="s">
        <v>51</v>
      </c>
      <c r="AB44" s="2" t="s">
        <v>89</v>
      </c>
      <c r="AC44" s="2" t="s">
        <v>50</v>
      </c>
      <c r="AD44" s="2" t="s">
        <v>95</v>
      </c>
      <c r="AE44" s="2" t="s">
        <v>82</v>
      </c>
      <c r="AF44" s="2" t="s">
        <v>48</v>
      </c>
      <c r="AG44" s="2" t="s">
        <v>48</v>
      </c>
      <c r="AH44" s="2" t="s">
        <v>46</v>
      </c>
      <c r="AI44" s="2" t="s">
        <v>50</v>
      </c>
      <c r="AJ44" s="2" t="s">
        <v>45</v>
      </c>
      <c r="AK44" s="2" t="s">
        <v>110</v>
      </c>
      <c r="AL44" s="2" t="s">
        <v>73</v>
      </c>
      <c r="AM44" s="2" t="s">
        <v>73</v>
      </c>
      <c r="AN44" s="2" t="s">
        <v>89</v>
      </c>
      <c r="AO44" s="2" t="s">
        <v>50</v>
      </c>
      <c r="AP44" s="2" t="s">
        <v>110</v>
      </c>
      <c r="AQ44" s="2"/>
      <c r="AR44" s="2" t="s">
        <v>48</v>
      </c>
      <c r="AS44" s="2" t="s">
        <v>56</v>
      </c>
    </row>
    <row r="45" spans="1:45" x14ac:dyDescent="0.25">
      <c r="A45" s="1">
        <v>43548.755324074104</v>
      </c>
      <c r="B45" s="1">
        <v>43548.770254629599</v>
      </c>
      <c r="C45" s="2" t="s">
        <v>133</v>
      </c>
      <c r="D45" s="2"/>
      <c r="E45" s="2"/>
      <c r="F45" s="2"/>
      <c r="G45" s="2"/>
      <c r="H45" s="2" t="s">
        <v>58</v>
      </c>
      <c r="I45" s="2" t="s">
        <v>48</v>
      </c>
      <c r="J45" s="2" t="s">
        <v>63</v>
      </c>
      <c r="K45" s="2" t="s">
        <v>50</v>
      </c>
      <c r="L45" s="2" t="s">
        <v>78</v>
      </c>
      <c r="M45" s="2" t="s">
        <v>71</v>
      </c>
      <c r="N45" s="2" t="s">
        <v>73</v>
      </c>
      <c r="O45" s="2" t="s">
        <v>82</v>
      </c>
      <c r="P45" s="2" t="s">
        <v>60</v>
      </c>
      <c r="Q45" s="2" t="s">
        <v>60</v>
      </c>
      <c r="R45" s="2"/>
      <c r="S45" s="2" t="s">
        <v>60</v>
      </c>
      <c r="T45" s="2" t="s">
        <v>78</v>
      </c>
      <c r="U45" s="2" t="s">
        <v>45</v>
      </c>
      <c r="V45" s="2" t="s">
        <v>78</v>
      </c>
      <c r="W45" s="2" t="s">
        <v>82</v>
      </c>
      <c r="X45" s="2" t="s">
        <v>45</v>
      </c>
      <c r="Y45" s="2" t="s">
        <v>45</v>
      </c>
      <c r="Z45" s="2" t="s">
        <v>76</v>
      </c>
      <c r="AA45" s="2" t="s">
        <v>105</v>
      </c>
      <c r="AB45" s="2" t="s">
        <v>82</v>
      </c>
      <c r="AC45" s="2" t="s">
        <v>45</v>
      </c>
      <c r="AD45" s="2" t="s">
        <v>71</v>
      </c>
      <c r="AE45" s="2" t="s">
        <v>50</v>
      </c>
      <c r="AF45" s="2" t="s">
        <v>50</v>
      </c>
      <c r="AG45" s="2" t="s">
        <v>48</v>
      </c>
      <c r="AH45" s="2" t="s">
        <v>82</v>
      </c>
      <c r="AI45" s="2" t="s">
        <v>48</v>
      </c>
      <c r="AJ45" s="2" t="s">
        <v>48</v>
      </c>
      <c r="AK45" s="2"/>
      <c r="AL45" s="2" t="s">
        <v>134</v>
      </c>
      <c r="AM45" s="2"/>
      <c r="AN45" s="2" t="s">
        <v>48</v>
      </c>
      <c r="AO45" s="2" t="s">
        <v>50</v>
      </c>
      <c r="AP45" s="2" t="s">
        <v>134</v>
      </c>
      <c r="AQ45" s="2"/>
      <c r="AR45" s="2" t="s">
        <v>82</v>
      </c>
      <c r="AS45" s="2" t="s">
        <v>56</v>
      </c>
    </row>
    <row r="46" spans="1:45" x14ac:dyDescent="0.25">
      <c r="A46" s="1">
        <v>43548.821145833303</v>
      </c>
      <c r="B46" s="1">
        <v>43548.832777777803</v>
      </c>
      <c r="C46" s="2" t="s">
        <v>135</v>
      </c>
      <c r="D46" s="2"/>
      <c r="E46" s="2"/>
      <c r="F46" s="2"/>
      <c r="G46" s="2"/>
      <c r="H46" s="2" t="s">
        <v>58</v>
      </c>
      <c r="I46" s="2" t="s">
        <v>48</v>
      </c>
      <c r="J46" s="2" t="s">
        <v>45</v>
      </c>
      <c r="K46" s="2" t="s">
        <v>82</v>
      </c>
      <c r="L46" s="2" t="s">
        <v>82</v>
      </c>
      <c r="M46" s="2" t="s">
        <v>50</v>
      </c>
      <c r="N46" s="2" t="s">
        <v>89</v>
      </c>
      <c r="O46" s="2" t="s">
        <v>82</v>
      </c>
      <c r="P46" s="2" t="s">
        <v>132</v>
      </c>
      <c r="Q46" s="2" t="s">
        <v>132</v>
      </c>
      <c r="R46" s="2"/>
      <c r="S46" s="2" t="s">
        <v>82</v>
      </c>
      <c r="T46" s="2" t="s">
        <v>50</v>
      </c>
      <c r="U46" s="2" t="s">
        <v>46</v>
      </c>
      <c r="V46" s="2" t="s">
        <v>50</v>
      </c>
      <c r="W46" s="2" t="s">
        <v>73</v>
      </c>
      <c r="X46" s="2" t="s">
        <v>46</v>
      </c>
      <c r="Y46" s="2" t="s">
        <v>50</v>
      </c>
      <c r="Z46" s="2" t="s">
        <v>136</v>
      </c>
      <c r="AA46" s="2" t="s">
        <v>73</v>
      </c>
      <c r="AB46" s="2" t="s">
        <v>110</v>
      </c>
      <c r="AC46" s="2" t="s">
        <v>63</v>
      </c>
      <c r="AD46" s="2" t="s">
        <v>50</v>
      </c>
      <c r="AE46" s="2" t="s">
        <v>46</v>
      </c>
      <c r="AF46" s="2" t="s">
        <v>73</v>
      </c>
      <c r="AG46" s="2" t="s">
        <v>48</v>
      </c>
      <c r="AH46" s="2" t="s">
        <v>137</v>
      </c>
      <c r="AI46" s="2" t="s">
        <v>89</v>
      </c>
      <c r="AJ46" s="2"/>
      <c r="AK46" s="2" t="s">
        <v>89</v>
      </c>
      <c r="AL46" s="2" t="s">
        <v>73</v>
      </c>
      <c r="AM46" s="2"/>
      <c r="AN46" s="2" t="s">
        <v>51</v>
      </c>
      <c r="AO46" s="2" t="s">
        <v>82</v>
      </c>
      <c r="AP46" s="2" t="s">
        <v>93</v>
      </c>
      <c r="AQ46" s="2" t="s">
        <v>73</v>
      </c>
      <c r="AR46" s="2" t="s">
        <v>110</v>
      </c>
      <c r="AS46" s="2" t="s">
        <v>56</v>
      </c>
    </row>
    <row r="47" spans="1:45" x14ac:dyDescent="0.25">
      <c r="A47" s="1">
        <v>43550.065578703703</v>
      </c>
      <c r="B47" s="1">
        <v>43550.071909722203</v>
      </c>
      <c r="C47" s="2" t="s">
        <v>138</v>
      </c>
      <c r="D47" s="2"/>
      <c r="E47" s="2"/>
      <c r="F47" s="2"/>
      <c r="G47" s="2"/>
      <c r="H47" s="2" t="s">
        <v>44</v>
      </c>
      <c r="I47" s="2" t="s">
        <v>45</v>
      </c>
      <c r="J47" s="2" t="s">
        <v>48</v>
      </c>
      <c r="K47" s="2" t="s">
        <v>63</v>
      </c>
      <c r="L47" s="2" t="s">
        <v>125</v>
      </c>
      <c r="M47" s="2" t="s">
        <v>82</v>
      </c>
      <c r="N47" s="2" t="s">
        <v>63</v>
      </c>
      <c r="O47" s="2" t="s">
        <v>48</v>
      </c>
      <c r="P47" s="2" t="s">
        <v>50</v>
      </c>
      <c r="Q47" s="2" t="s">
        <v>48</v>
      </c>
      <c r="R47" s="2"/>
      <c r="S47" s="2" t="s">
        <v>45</v>
      </c>
      <c r="T47" s="2" t="s">
        <v>49</v>
      </c>
      <c r="U47" s="2" t="s">
        <v>50</v>
      </c>
      <c r="V47" s="2" t="s">
        <v>49</v>
      </c>
      <c r="W47" s="2" t="s">
        <v>45</v>
      </c>
      <c r="X47" s="2" t="s">
        <v>50</v>
      </c>
      <c r="Y47" s="2" t="s">
        <v>45</v>
      </c>
      <c r="Z47" s="2" t="s">
        <v>113</v>
      </c>
      <c r="AA47" s="2" t="s">
        <v>53</v>
      </c>
      <c r="AB47" s="2"/>
      <c r="AC47" s="2" t="s">
        <v>48</v>
      </c>
      <c r="AD47" s="2"/>
      <c r="AE47" s="2" t="s">
        <v>63</v>
      </c>
      <c r="AF47" s="2" t="s">
        <v>48</v>
      </c>
      <c r="AG47" s="2" t="s">
        <v>95</v>
      </c>
      <c r="AH47" s="2" t="s">
        <v>54</v>
      </c>
      <c r="AI47" s="2" t="s">
        <v>63</v>
      </c>
      <c r="AJ47" s="2" t="s">
        <v>73</v>
      </c>
      <c r="AK47" s="2"/>
      <c r="AL47" s="2"/>
      <c r="AM47" s="2"/>
      <c r="AN47" s="2"/>
      <c r="AO47" s="2" t="s">
        <v>63</v>
      </c>
      <c r="AP47" s="2"/>
      <c r="AQ47" s="2"/>
      <c r="AR47" s="2" t="s">
        <v>45</v>
      </c>
      <c r="AS47" s="2" t="s">
        <v>56</v>
      </c>
    </row>
    <row r="48" spans="1:45" x14ac:dyDescent="0.25">
      <c r="A48" s="2" t="s">
        <v>0</v>
      </c>
      <c r="B48" s="2" t="s">
        <v>1</v>
      </c>
      <c r="C48" s="2" t="s">
        <v>2</v>
      </c>
      <c r="D48" s="2" t="s">
        <v>174</v>
      </c>
      <c r="E48" s="2" t="s">
        <v>175</v>
      </c>
      <c r="F48" s="2" t="s">
        <v>176</v>
      </c>
      <c r="G48" s="2" t="s">
        <v>177</v>
      </c>
      <c r="H48" s="2" t="s">
        <v>4</v>
      </c>
      <c r="I48" s="2" t="s">
        <v>5</v>
      </c>
      <c r="J48" s="2" t="s">
        <v>6</v>
      </c>
      <c r="K48" s="2" t="s">
        <v>7</v>
      </c>
      <c r="L48" s="2" t="s">
        <v>8</v>
      </c>
      <c r="M48" s="2" t="s">
        <v>9</v>
      </c>
      <c r="N48" s="2" t="s">
        <v>10</v>
      </c>
      <c r="O48" s="2" t="s">
        <v>11</v>
      </c>
      <c r="P48" s="2" t="s">
        <v>12</v>
      </c>
      <c r="Q48" s="2" t="s">
        <v>13</v>
      </c>
      <c r="R48" s="2" t="s">
        <v>14</v>
      </c>
      <c r="S48" s="2" t="s">
        <v>15</v>
      </c>
      <c r="T48" s="2" t="s">
        <v>16</v>
      </c>
      <c r="U48" s="2" t="s">
        <v>17</v>
      </c>
      <c r="V48" s="2" t="s">
        <v>18</v>
      </c>
      <c r="W48" s="2" t="s">
        <v>19</v>
      </c>
      <c r="X48" s="2" t="s">
        <v>20</v>
      </c>
      <c r="Y48" s="2" t="s">
        <v>21</v>
      </c>
      <c r="Z48" s="2" t="s">
        <v>22</v>
      </c>
      <c r="AA48" s="2" t="s">
        <v>23</v>
      </c>
      <c r="AB48" s="2" t="s">
        <v>24</v>
      </c>
      <c r="AC48" s="2" t="s">
        <v>25</v>
      </c>
      <c r="AD48" s="2" t="s">
        <v>26</v>
      </c>
      <c r="AE48" s="2" t="s">
        <v>27</v>
      </c>
      <c r="AF48" s="2" t="s">
        <v>28</v>
      </c>
      <c r="AG48" s="2" t="s">
        <v>29</v>
      </c>
      <c r="AH48" s="2" t="s">
        <v>30</v>
      </c>
      <c r="AI48" s="2" t="s">
        <v>31</v>
      </c>
      <c r="AJ48" s="2" t="s">
        <v>32</v>
      </c>
      <c r="AK48" s="2" t="s">
        <v>33</v>
      </c>
      <c r="AL48" s="2" t="s">
        <v>34</v>
      </c>
      <c r="AM48" s="2" t="s">
        <v>35</v>
      </c>
      <c r="AN48" s="2" t="s">
        <v>36</v>
      </c>
      <c r="AO48" s="2" t="s">
        <v>37</v>
      </c>
      <c r="AP48" s="2" t="s">
        <v>38</v>
      </c>
      <c r="AQ48" s="2" t="s">
        <v>39</v>
      </c>
      <c r="AR48" s="2" t="s">
        <v>40</v>
      </c>
      <c r="AS48" s="2" t="s">
        <v>41</v>
      </c>
    </row>
    <row r="49" spans="1:45" x14ac:dyDescent="0.25">
      <c r="A49" s="1">
        <v>43550.672395833302</v>
      </c>
      <c r="B49" s="1">
        <v>43550.692048611098</v>
      </c>
      <c r="C49" s="2" t="s">
        <v>139</v>
      </c>
      <c r="D49" s="2"/>
      <c r="E49" s="2"/>
      <c r="F49" s="2"/>
      <c r="G49" s="2"/>
      <c r="H49" s="2" t="s">
        <v>44</v>
      </c>
      <c r="I49" s="2"/>
      <c r="J49" s="2" t="s">
        <v>48</v>
      </c>
      <c r="K49" s="2" t="s">
        <v>82</v>
      </c>
      <c r="L49" s="2" t="s">
        <v>45</v>
      </c>
      <c r="M49" s="2" t="s">
        <v>50</v>
      </c>
      <c r="N49" s="2" t="s">
        <v>60</v>
      </c>
      <c r="O49" s="2" t="s">
        <v>82</v>
      </c>
      <c r="P49" s="2" t="s">
        <v>63</v>
      </c>
      <c r="Q49" s="2" t="s">
        <v>48</v>
      </c>
      <c r="R49" s="2"/>
      <c r="S49" s="2" t="s">
        <v>59</v>
      </c>
      <c r="T49" s="2"/>
      <c r="U49" s="2" t="s">
        <v>63</v>
      </c>
      <c r="V49" s="2"/>
      <c r="W49" s="2" t="s">
        <v>63</v>
      </c>
      <c r="X49" s="2" t="s">
        <v>63</v>
      </c>
      <c r="Y49" s="2"/>
      <c r="Z49" s="2" t="s">
        <v>140</v>
      </c>
      <c r="AA49" s="2"/>
      <c r="AB49" s="2"/>
      <c r="AC49" s="2"/>
      <c r="AD49" s="2" t="s">
        <v>45</v>
      </c>
      <c r="AE49" s="2"/>
      <c r="AF49" s="2"/>
      <c r="AG49" s="2"/>
      <c r="AH49" s="2"/>
      <c r="AI49" s="2" t="s">
        <v>63</v>
      </c>
      <c r="AJ49" s="2" t="s">
        <v>63</v>
      </c>
      <c r="AK49" s="2"/>
      <c r="AL49" s="2"/>
      <c r="AM49" s="2"/>
      <c r="AN49" s="2"/>
      <c r="AO49" s="2" t="s">
        <v>63</v>
      </c>
      <c r="AP49" s="2"/>
      <c r="AQ49" s="2"/>
      <c r="AR49" s="2" t="s">
        <v>63</v>
      </c>
      <c r="AS49" s="2" t="s">
        <v>56</v>
      </c>
    </row>
    <row r="50" spans="1:45" x14ac:dyDescent="0.25">
      <c r="A50" s="1">
        <v>43550.705451388902</v>
      </c>
      <c r="B50" s="1">
        <v>43550.7121527778</v>
      </c>
      <c r="C50" s="2" t="s">
        <v>141</v>
      </c>
      <c r="D50" s="2"/>
      <c r="E50" s="2"/>
      <c r="F50" s="2"/>
      <c r="G50" s="2"/>
      <c r="H50" s="2" t="s">
        <v>85</v>
      </c>
      <c r="I50" s="2"/>
      <c r="J50" s="2" t="s">
        <v>95</v>
      </c>
      <c r="K50" s="2" t="s">
        <v>50</v>
      </c>
      <c r="L50" s="2" t="s">
        <v>50</v>
      </c>
      <c r="M50" s="2" t="s">
        <v>51</v>
      </c>
      <c r="N50" s="2" t="s">
        <v>73</v>
      </c>
      <c r="O50" s="2" t="s">
        <v>63</v>
      </c>
      <c r="P50" s="2" t="s">
        <v>130</v>
      </c>
      <c r="Q50" s="2" t="s">
        <v>130</v>
      </c>
      <c r="R50" s="2"/>
      <c r="S50" s="2" t="s">
        <v>50</v>
      </c>
      <c r="T50" s="2" t="s">
        <v>45</v>
      </c>
      <c r="U50" s="2" t="s">
        <v>63</v>
      </c>
      <c r="V50" s="2" t="s">
        <v>45</v>
      </c>
      <c r="W50" s="2" t="s">
        <v>82</v>
      </c>
      <c r="X50" s="2" t="s">
        <v>63</v>
      </c>
      <c r="Y50" s="2" t="s">
        <v>45</v>
      </c>
      <c r="Z50" s="2" t="s">
        <v>95</v>
      </c>
      <c r="AA50" s="2" t="s">
        <v>52</v>
      </c>
      <c r="AB50" s="2" t="s">
        <v>52</v>
      </c>
      <c r="AC50" s="2" t="s">
        <v>45</v>
      </c>
      <c r="AD50" s="2" t="s">
        <v>94</v>
      </c>
      <c r="AE50" s="2" t="s">
        <v>45</v>
      </c>
      <c r="AF50" s="2"/>
      <c r="AG50" s="2" t="s">
        <v>48</v>
      </c>
      <c r="AH50" s="2" t="s">
        <v>94</v>
      </c>
      <c r="AI50" s="2"/>
      <c r="AJ50" s="2" t="s">
        <v>95</v>
      </c>
      <c r="AK50" s="2" t="s">
        <v>49</v>
      </c>
      <c r="AL50" s="2" t="s">
        <v>95</v>
      </c>
      <c r="AM50" s="2" t="s">
        <v>48</v>
      </c>
      <c r="AN50" s="2" t="s">
        <v>45</v>
      </c>
      <c r="AO50" s="2" t="s">
        <v>82</v>
      </c>
      <c r="AP50" s="2"/>
      <c r="AQ50" s="2"/>
      <c r="AR50" s="2"/>
      <c r="AS50" s="2" t="s">
        <v>56</v>
      </c>
    </row>
    <row r="51" spans="1:45" x14ac:dyDescent="0.25">
      <c r="A51" s="2" t="s">
        <v>0</v>
      </c>
      <c r="B51" s="2" t="s">
        <v>1</v>
      </c>
      <c r="C51" s="2" t="s">
        <v>2</v>
      </c>
      <c r="D51" s="2" t="s">
        <v>174</v>
      </c>
      <c r="E51" s="2" t="s">
        <v>175</v>
      </c>
      <c r="F51" s="2" t="s">
        <v>176</v>
      </c>
      <c r="G51" s="2" t="s">
        <v>177</v>
      </c>
      <c r="H51" s="2" t="s">
        <v>4</v>
      </c>
      <c r="I51" s="2" t="s">
        <v>5</v>
      </c>
      <c r="J51" s="2" t="s">
        <v>6</v>
      </c>
      <c r="K51" s="2" t="s">
        <v>7</v>
      </c>
      <c r="L51" s="2" t="s">
        <v>8</v>
      </c>
      <c r="M51" s="2" t="s">
        <v>9</v>
      </c>
      <c r="N51" s="2" t="s">
        <v>10</v>
      </c>
      <c r="O51" s="2" t="s">
        <v>11</v>
      </c>
      <c r="P51" s="2" t="s">
        <v>12</v>
      </c>
      <c r="Q51" s="2" t="s">
        <v>13</v>
      </c>
      <c r="R51" s="2" t="s">
        <v>14</v>
      </c>
      <c r="S51" s="2" t="s">
        <v>15</v>
      </c>
      <c r="T51" s="2" t="s">
        <v>16</v>
      </c>
      <c r="U51" s="2" t="s">
        <v>17</v>
      </c>
      <c r="V51" s="2" t="s">
        <v>18</v>
      </c>
      <c r="W51" s="2" t="s">
        <v>19</v>
      </c>
      <c r="X51" s="2" t="s">
        <v>20</v>
      </c>
      <c r="Y51" s="2" t="s">
        <v>21</v>
      </c>
      <c r="Z51" s="2" t="s">
        <v>22</v>
      </c>
      <c r="AA51" s="2" t="s">
        <v>23</v>
      </c>
      <c r="AB51" s="2" t="s">
        <v>24</v>
      </c>
      <c r="AC51" s="2" t="s">
        <v>25</v>
      </c>
      <c r="AD51" s="2" t="s">
        <v>26</v>
      </c>
      <c r="AE51" s="2" t="s">
        <v>27</v>
      </c>
      <c r="AF51" s="2" t="s">
        <v>28</v>
      </c>
      <c r="AG51" s="2" t="s">
        <v>29</v>
      </c>
      <c r="AH51" s="2" t="s">
        <v>30</v>
      </c>
      <c r="AI51" s="2" t="s">
        <v>31</v>
      </c>
      <c r="AJ51" s="2" t="s">
        <v>32</v>
      </c>
      <c r="AK51" s="2" t="s">
        <v>33</v>
      </c>
      <c r="AL51" s="2" t="s">
        <v>34</v>
      </c>
      <c r="AM51" s="2" t="s">
        <v>35</v>
      </c>
      <c r="AN51" s="2" t="s">
        <v>36</v>
      </c>
      <c r="AO51" s="2" t="s">
        <v>37</v>
      </c>
      <c r="AP51" s="2" t="s">
        <v>38</v>
      </c>
      <c r="AQ51" s="2" t="s">
        <v>39</v>
      </c>
      <c r="AR51" s="2" t="s">
        <v>40</v>
      </c>
      <c r="AS51" s="2" t="s">
        <v>41</v>
      </c>
    </row>
    <row r="52" spans="1:45" x14ac:dyDescent="0.25">
      <c r="A52" s="1">
        <v>43555.691215277802</v>
      </c>
      <c r="B52" s="1">
        <v>43555.701400462996</v>
      </c>
      <c r="C52" s="2" t="s">
        <v>163</v>
      </c>
      <c r="D52" s="2"/>
      <c r="E52" s="2"/>
      <c r="F52" s="2"/>
      <c r="G52" s="2"/>
      <c r="H52" s="2" t="s">
        <v>44</v>
      </c>
      <c r="I52" s="2" t="s">
        <v>50</v>
      </c>
      <c r="J52" s="2" t="s">
        <v>63</v>
      </c>
      <c r="K52" s="2" t="s">
        <v>73</v>
      </c>
      <c r="L52" s="2" t="s">
        <v>101</v>
      </c>
      <c r="M52" s="2" t="s">
        <v>164</v>
      </c>
      <c r="N52" s="2" t="s">
        <v>105</v>
      </c>
      <c r="O52" s="2" t="s">
        <v>48</v>
      </c>
      <c r="P52" s="2" t="s">
        <v>98</v>
      </c>
      <c r="Q52" s="2" t="s">
        <v>98</v>
      </c>
      <c r="R52" s="2" t="s">
        <v>98</v>
      </c>
      <c r="S52" s="2" t="s">
        <v>45</v>
      </c>
      <c r="T52" s="2" t="s">
        <v>98</v>
      </c>
      <c r="U52" s="2" t="s">
        <v>50</v>
      </c>
      <c r="V52" s="2" t="s">
        <v>98</v>
      </c>
      <c r="W52" s="2" t="s">
        <v>48</v>
      </c>
      <c r="X52" s="2" t="s">
        <v>50</v>
      </c>
      <c r="Y52" s="2" t="s">
        <v>48</v>
      </c>
      <c r="Z52" s="2" t="s">
        <v>65</v>
      </c>
      <c r="AA52" s="2" t="s">
        <v>98</v>
      </c>
      <c r="AB52" s="2" t="s">
        <v>98</v>
      </c>
      <c r="AC52" s="2" t="s">
        <v>82</v>
      </c>
      <c r="AD52" s="2" t="s">
        <v>63</v>
      </c>
      <c r="AE52" s="2" t="s">
        <v>150</v>
      </c>
      <c r="AF52" s="2" t="s">
        <v>82</v>
      </c>
      <c r="AG52" s="2" t="s">
        <v>50</v>
      </c>
      <c r="AH52" s="2" t="s">
        <v>158</v>
      </c>
      <c r="AI52" s="2" t="s">
        <v>45</v>
      </c>
      <c r="AJ52" s="2" t="s">
        <v>82</v>
      </c>
      <c r="AK52" s="2" t="s">
        <v>79</v>
      </c>
      <c r="AL52" s="2" t="s">
        <v>79</v>
      </c>
      <c r="AM52" s="2" t="s">
        <v>73</v>
      </c>
      <c r="AN52" s="2" t="s">
        <v>71</v>
      </c>
      <c r="AO52" s="2" t="s">
        <v>45</v>
      </c>
      <c r="AP52" s="2" t="s">
        <v>60</v>
      </c>
      <c r="AQ52" s="2" t="s">
        <v>98</v>
      </c>
      <c r="AR52" s="2" t="s">
        <v>65</v>
      </c>
      <c r="AS52" s="2" t="s">
        <v>56</v>
      </c>
    </row>
    <row r="53" spans="1:45" x14ac:dyDescent="0.25">
      <c r="A53" s="1">
        <v>43555.711180555598</v>
      </c>
      <c r="B53" s="1">
        <v>43555.764421296299</v>
      </c>
      <c r="C53" s="2" t="s">
        <v>161</v>
      </c>
      <c r="D53" s="2"/>
      <c r="E53" s="2"/>
      <c r="F53" s="2"/>
      <c r="G53" s="2"/>
      <c r="H53" s="2" t="s">
        <v>44</v>
      </c>
      <c r="I53" s="2" t="s">
        <v>45</v>
      </c>
      <c r="J53" s="2" t="s">
        <v>45</v>
      </c>
      <c r="K53" s="2" t="s">
        <v>63</v>
      </c>
      <c r="L53" s="2" t="s">
        <v>94</v>
      </c>
      <c r="M53" s="2" t="s">
        <v>165</v>
      </c>
      <c r="N53" s="2" t="s">
        <v>82</v>
      </c>
      <c r="O53" s="2" t="s">
        <v>73</v>
      </c>
      <c r="P53" s="2" t="s">
        <v>166</v>
      </c>
      <c r="Q53" s="2" t="s">
        <v>167</v>
      </c>
      <c r="R53" s="2"/>
      <c r="S53" s="2" t="s">
        <v>63</v>
      </c>
      <c r="T53" s="2" t="s">
        <v>63</v>
      </c>
      <c r="U53" s="2" t="s">
        <v>82</v>
      </c>
      <c r="V53" s="2"/>
      <c r="W53" s="2" t="s">
        <v>63</v>
      </c>
      <c r="X53" s="2" t="s">
        <v>45</v>
      </c>
      <c r="Y53" s="2" t="s">
        <v>50</v>
      </c>
      <c r="Z53" s="2" t="s">
        <v>49</v>
      </c>
      <c r="AA53" s="2" t="s">
        <v>91</v>
      </c>
      <c r="AB53" s="2" t="s">
        <v>92</v>
      </c>
      <c r="AC53" s="2" t="s">
        <v>63</v>
      </c>
      <c r="AD53" s="2" t="s">
        <v>127</v>
      </c>
      <c r="AE53" s="2" t="s">
        <v>63</v>
      </c>
      <c r="AF53" s="2"/>
      <c r="AG53" s="2" t="s">
        <v>95</v>
      </c>
      <c r="AH53" s="2"/>
      <c r="AI53" s="2" t="s">
        <v>63</v>
      </c>
      <c r="AJ53" s="2" t="s">
        <v>45</v>
      </c>
      <c r="AK53" s="2" t="s">
        <v>94</v>
      </c>
      <c r="AL53" s="2" t="s">
        <v>48</v>
      </c>
      <c r="AM53" s="2" t="s">
        <v>76</v>
      </c>
      <c r="AN53" s="2" t="s">
        <v>82</v>
      </c>
      <c r="AO53" s="2" t="s">
        <v>50</v>
      </c>
      <c r="AP53" s="2" t="s">
        <v>168</v>
      </c>
      <c r="AQ53" s="2"/>
      <c r="AR53" s="2" t="s">
        <v>92</v>
      </c>
      <c r="AS53" s="2" t="s">
        <v>56</v>
      </c>
    </row>
    <row r="54" spans="1:45" x14ac:dyDescent="0.25">
      <c r="A54" s="1">
        <v>43555.762187499997</v>
      </c>
      <c r="B54" s="1">
        <v>43555.767824074101</v>
      </c>
      <c r="C54" s="2" t="s">
        <v>152</v>
      </c>
      <c r="D54" s="2"/>
      <c r="E54" s="2"/>
      <c r="F54" s="2"/>
      <c r="G54" s="2"/>
      <c r="H54" s="2" t="s">
        <v>44</v>
      </c>
      <c r="I54" s="2"/>
      <c r="J54" s="2" t="s">
        <v>63</v>
      </c>
      <c r="K54" s="2" t="s">
        <v>45</v>
      </c>
      <c r="L54" s="2" t="s">
        <v>53</v>
      </c>
      <c r="M54" s="2" t="s">
        <v>52</v>
      </c>
      <c r="N54" s="2"/>
      <c r="O54" s="2" t="s">
        <v>45</v>
      </c>
      <c r="P54" s="2" t="s">
        <v>112</v>
      </c>
      <c r="Q54" s="2" t="s">
        <v>112</v>
      </c>
      <c r="R54" s="2"/>
      <c r="S54" s="2"/>
      <c r="T54" s="2" t="s">
        <v>91</v>
      </c>
      <c r="U54" s="2" t="s">
        <v>63</v>
      </c>
      <c r="V54" s="2" t="s">
        <v>91</v>
      </c>
      <c r="W54" s="2"/>
      <c r="X54" s="2" t="s">
        <v>63</v>
      </c>
      <c r="Y54" s="2"/>
      <c r="Z54" s="2" t="s">
        <v>112</v>
      </c>
      <c r="AA54" s="2" t="s">
        <v>130</v>
      </c>
      <c r="AB54" s="2" t="s">
        <v>50</v>
      </c>
      <c r="AC54" s="2" t="s">
        <v>45</v>
      </c>
      <c r="AD54" s="2" t="s">
        <v>118</v>
      </c>
      <c r="AE54" s="2" t="s">
        <v>47</v>
      </c>
      <c r="AF54" s="2"/>
      <c r="AG54" s="2" t="s">
        <v>50</v>
      </c>
      <c r="AH54" s="2" t="s">
        <v>54</v>
      </c>
      <c r="AI54" s="2" t="s">
        <v>63</v>
      </c>
      <c r="AJ54" s="2" t="s">
        <v>63</v>
      </c>
      <c r="AK54" s="2"/>
      <c r="AL54" s="2"/>
      <c r="AM54" s="2"/>
      <c r="AN54" s="2" t="s">
        <v>55</v>
      </c>
      <c r="AO54" s="2" t="s">
        <v>45</v>
      </c>
      <c r="AP54" s="2" t="s">
        <v>94</v>
      </c>
      <c r="AQ54" s="2" t="s">
        <v>63</v>
      </c>
      <c r="AR54" s="2" t="s">
        <v>50</v>
      </c>
      <c r="AS54" s="2" t="s">
        <v>56</v>
      </c>
    </row>
    <row r="55" spans="1:45" x14ac:dyDescent="0.25">
      <c r="A55" s="1">
        <v>43556.763773148101</v>
      </c>
      <c r="B55" s="1">
        <v>43556.770034722198</v>
      </c>
      <c r="C55" s="2" t="s">
        <v>163</v>
      </c>
      <c r="D55" s="2"/>
      <c r="E55" s="2"/>
      <c r="F55" s="2"/>
      <c r="G55" s="2"/>
      <c r="H55" s="2" t="s">
        <v>44</v>
      </c>
      <c r="I55" s="2" t="s">
        <v>50</v>
      </c>
      <c r="J55" s="2" t="s">
        <v>63</v>
      </c>
      <c r="K55" s="2" t="s">
        <v>73</v>
      </c>
      <c r="L55" s="2" t="s">
        <v>101</v>
      </c>
      <c r="M55" s="2" t="s">
        <v>164</v>
      </c>
      <c r="N55" s="2" t="s">
        <v>105</v>
      </c>
      <c r="O55" s="2" t="s">
        <v>48</v>
      </c>
      <c r="P55" s="2" t="s">
        <v>98</v>
      </c>
      <c r="Q55" s="2" t="s">
        <v>98</v>
      </c>
      <c r="R55" s="2" t="s">
        <v>98</v>
      </c>
      <c r="S55" s="2" t="s">
        <v>45</v>
      </c>
      <c r="T55" s="2" t="s">
        <v>98</v>
      </c>
      <c r="U55" s="2" t="s">
        <v>50</v>
      </c>
      <c r="V55" s="2" t="s">
        <v>98</v>
      </c>
      <c r="W55" s="2" t="s">
        <v>48</v>
      </c>
      <c r="X55" s="2" t="s">
        <v>50</v>
      </c>
      <c r="Y55" s="2" t="s">
        <v>48</v>
      </c>
      <c r="Z55" s="2" t="s">
        <v>65</v>
      </c>
      <c r="AA55" s="2" t="s">
        <v>98</v>
      </c>
      <c r="AB55" s="2" t="s">
        <v>98</v>
      </c>
      <c r="AC55" s="2" t="s">
        <v>82</v>
      </c>
      <c r="AD55" s="2" t="s">
        <v>63</v>
      </c>
      <c r="AE55" s="2" t="s">
        <v>150</v>
      </c>
      <c r="AF55" s="2" t="s">
        <v>82</v>
      </c>
      <c r="AG55" s="2" t="s">
        <v>50</v>
      </c>
      <c r="AH55" s="2" t="s">
        <v>158</v>
      </c>
      <c r="AI55" s="2" t="s">
        <v>45</v>
      </c>
      <c r="AJ55" s="2" t="s">
        <v>82</v>
      </c>
      <c r="AK55" s="2" t="s">
        <v>79</v>
      </c>
      <c r="AL55" s="2" t="s">
        <v>79</v>
      </c>
      <c r="AM55" s="2" t="s">
        <v>73</v>
      </c>
      <c r="AN55" s="2" t="s">
        <v>71</v>
      </c>
      <c r="AO55" s="2" t="s">
        <v>45</v>
      </c>
      <c r="AP55" s="2" t="s">
        <v>60</v>
      </c>
      <c r="AQ55" s="2" t="s">
        <v>98</v>
      </c>
      <c r="AR55" s="2" t="s">
        <v>65</v>
      </c>
      <c r="AS55" s="2" t="s">
        <v>56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5"/>
  <sheetViews>
    <sheetView workbookViewId="0">
      <selection activeCell="E4" sqref="A1:E1048576"/>
    </sheetView>
  </sheetViews>
  <sheetFormatPr defaultRowHeight="15" x14ac:dyDescent="0.25"/>
  <cols>
    <col min="1" max="1" width="20" bestFit="1" customWidth="1"/>
    <col min="2" max="2" width="5.140625" customWidth="1"/>
    <col min="3" max="3" width="12" bestFit="1" customWidth="1"/>
    <col min="5" max="5" width="9.85546875" bestFit="1" customWidth="1"/>
    <col min="6" max="6" width="9.85546875" customWidth="1"/>
    <col min="7" max="7" width="20" bestFit="1" customWidth="1"/>
    <col min="8" max="23" width="20" style="7" bestFit="1" customWidth="1"/>
    <col min="24" max="24" width="23" style="7" bestFit="1" customWidth="1"/>
    <col min="25" max="25" width="58.85546875" style="7" bestFit="1" customWidth="1"/>
    <col min="26" max="43" width="20" style="7" bestFit="1" customWidth="1"/>
    <col min="44" max="44" width="20" bestFit="1" customWidth="1"/>
  </cols>
  <sheetData>
    <row r="1" spans="1:44" ht="90" x14ac:dyDescent="0.25">
      <c r="A1" s="2" t="s">
        <v>2</v>
      </c>
      <c r="B1" s="2" t="s">
        <v>3</v>
      </c>
      <c r="C1" s="3" t="s">
        <v>159</v>
      </c>
      <c r="D1" s="3" t="s">
        <v>160</v>
      </c>
      <c r="E1" s="3" t="s">
        <v>170</v>
      </c>
      <c r="F1" s="3" t="s">
        <v>171</v>
      </c>
      <c r="G1" s="2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2" t="s">
        <v>41</v>
      </c>
    </row>
    <row r="2" spans="1:44" x14ac:dyDescent="0.25">
      <c r="A2" t="s">
        <v>156</v>
      </c>
      <c r="B2" t="s">
        <v>43</v>
      </c>
      <c r="C2" s="5">
        <f t="shared" ref="C2:C29" si="0">D2*0.7 +E2 * 0.3</f>
        <v>25.884210526315787</v>
      </c>
      <c r="D2" s="6">
        <f t="shared" ref="D2:D29" si="1">COUNT(H2:AQ2)</f>
        <v>34</v>
      </c>
      <c r="E2" s="6">
        <f t="shared" ref="E2:E29" si="2">AVERAGE(X2:AQ2)</f>
        <v>6.9473684210526319</v>
      </c>
      <c r="F2" s="6">
        <f t="shared" ref="F2:F29" si="3">COUNT(X2:AQ2)</f>
        <v>19</v>
      </c>
      <c r="G2" t="s">
        <v>157</v>
      </c>
      <c r="H2" s="7">
        <v>6</v>
      </c>
      <c r="I2" s="7">
        <v>7.5</v>
      </c>
      <c r="J2" s="7">
        <v>7</v>
      </c>
      <c r="K2" s="7">
        <v>6.5</v>
      </c>
      <c r="L2" s="7">
        <v>8</v>
      </c>
      <c r="M2" s="7">
        <v>8.5</v>
      </c>
      <c r="N2" s="7">
        <v>8</v>
      </c>
      <c r="O2" s="7">
        <v>5.5</v>
      </c>
      <c r="P2" s="7">
        <v>5.5</v>
      </c>
      <c r="R2" s="7">
        <v>5</v>
      </c>
      <c r="S2" s="7">
        <v>6.7</v>
      </c>
      <c r="T2" s="7">
        <v>5</v>
      </c>
      <c r="U2" s="7">
        <v>6.7</v>
      </c>
      <c r="V2" s="7">
        <v>7</v>
      </c>
      <c r="W2" s="7">
        <v>5</v>
      </c>
      <c r="X2" s="7">
        <v>8</v>
      </c>
      <c r="Y2" s="7">
        <v>8</v>
      </c>
      <c r="Z2" s="7">
        <v>6.2</v>
      </c>
      <c r="AA2" s="7">
        <v>7.8</v>
      </c>
      <c r="AB2" s="7">
        <v>5</v>
      </c>
      <c r="AC2" s="7">
        <v>7.3</v>
      </c>
      <c r="AD2" s="7">
        <v>5</v>
      </c>
      <c r="AE2" s="7">
        <v>6</v>
      </c>
      <c r="AF2" s="7">
        <v>6</v>
      </c>
      <c r="AG2" s="7">
        <v>6.3</v>
      </c>
      <c r="AH2" s="7">
        <v>6.5</v>
      </c>
      <c r="AI2" s="7">
        <v>5</v>
      </c>
      <c r="AJ2" s="7">
        <v>8.3000000000000007</v>
      </c>
      <c r="AK2" s="7">
        <v>8.8000000000000007</v>
      </c>
      <c r="AL2" s="7">
        <v>7</v>
      </c>
      <c r="AM2" s="7">
        <v>7.3</v>
      </c>
      <c r="AN2" s="7">
        <v>9</v>
      </c>
      <c r="AO2" s="7">
        <v>8</v>
      </c>
      <c r="AQ2" s="7">
        <v>6.5</v>
      </c>
      <c r="AR2" t="s">
        <v>56</v>
      </c>
    </row>
    <row r="3" spans="1:44" s="13" customFormat="1" x14ac:dyDescent="0.25">
      <c r="A3" s="8" t="s">
        <v>143</v>
      </c>
      <c r="B3" s="8" t="s">
        <v>43</v>
      </c>
      <c r="C3" s="9">
        <f t="shared" si="0"/>
        <v>25.832105263157892</v>
      </c>
      <c r="D3" s="10">
        <f t="shared" si="1"/>
        <v>34</v>
      </c>
      <c r="E3" s="10">
        <f t="shared" si="2"/>
        <v>6.7736842105263149</v>
      </c>
      <c r="F3" s="10">
        <f t="shared" si="3"/>
        <v>19</v>
      </c>
      <c r="G3" s="8" t="s">
        <v>147</v>
      </c>
      <c r="H3" s="11">
        <v>5</v>
      </c>
      <c r="I3" s="11">
        <v>5</v>
      </c>
      <c r="J3" s="12">
        <v>7.5</v>
      </c>
      <c r="K3" s="12">
        <v>5.8</v>
      </c>
      <c r="L3" s="12">
        <v>7.5</v>
      </c>
      <c r="M3" s="12">
        <v>6.7</v>
      </c>
      <c r="N3" s="11">
        <v>5</v>
      </c>
      <c r="O3" s="12">
        <v>6.2</v>
      </c>
      <c r="P3" s="12">
        <v>6.2</v>
      </c>
      <c r="Q3" s="12"/>
      <c r="R3" s="11">
        <v>8</v>
      </c>
      <c r="S3" s="12">
        <v>5.9</v>
      </c>
      <c r="T3" s="11">
        <v>5</v>
      </c>
      <c r="U3" s="12">
        <v>5.9</v>
      </c>
      <c r="V3" s="11">
        <v>5</v>
      </c>
      <c r="W3" s="11">
        <v>5</v>
      </c>
      <c r="X3" s="12">
        <v>8.5</v>
      </c>
      <c r="Y3" s="12">
        <v>7.5</v>
      </c>
      <c r="Z3" s="12">
        <v>5.9</v>
      </c>
      <c r="AA3" s="12">
        <v>7.6</v>
      </c>
      <c r="AB3" s="12">
        <v>5.5</v>
      </c>
      <c r="AC3" s="12">
        <v>6.8</v>
      </c>
      <c r="AD3" s="12">
        <v>6.5</v>
      </c>
      <c r="AE3" s="11">
        <v>7</v>
      </c>
      <c r="AF3" s="11">
        <v>6</v>
      </c>
      <c r="AG3" s="12">
        <v>7.8</v>
      </c>
      <c r="AH3" s="12">
        <v>5.5</v>
      </c>
      <c r="AI3" s="11">
        <v>7</v>
      </c>
      <c r="AJ3" s="12">
        <v>7.8</v>
      </c>
      <c r="AK3" s="12">
        <v>7.5</v>
      </c>
      <c r="AL3" s="11">
        <v>5</v>
      </c>
      <c r="AM3" s="12">
        <v>6.5</v>
      </c>
      <c r="AN3" s="11">
        <v>5</v>
      </c>
      <c r="AO3" s="11">
        <v>8</v>
      </c>
      <c r="AP3" s="12"/>
      <c r="AQ3" s="12">
        <v>7.3</v>
      </c>
      <c r="AR3" s="8" t="s">
        <v>56</v>
      </c>
    </row>
    <row r="4" spans="1:44" x14ac:dyDescent="0.25">
      <c r="A4" t="s">
        <v>135</v>
      </c>
      <c r="B4" t="s">
        <v>43</v>
      </c>
      <c r="C4" s="5">
        <f t="shared" si="0"/>
        <v>25.733333333333331</v>
      </c>
      <c r="D4" s="6">
        <f t="shared" si="1"/>
        <v>33</v>
      </c>
      <c r="E4" s="6">
        <f t="shared" si="2"/>
        <v>8.7777777777777786</v>
      </c>
      <c r="F4" s="6">
        <f t="shared" si="3"/>
        <v>18</v>
      </c>
      <c r="G4" s="15" t="s">
        <v>58</v>
      </c>
      <c r="H4" s="7">
        <v>8</v>
      </c>
      <c r="I4" s="7">
        <v>6</v>
      </c>
      <c r="J4" s="7">
        <v>9</v>
      </c>
      <c r="K4" s="7">
        <v>9</v>
      </c>
      <c r="L4" s="7">
        <v>7</v>
      </c>
      <c r="M4" s="7">
        <v>9.5</v>
      </c>
      <c r="N4" s="7">
        <v>9</v>
      </c>
      <c r="O4" s="7">
        <v>7.6</v>
      </c>
      <c r="P4" s="7">
        <v>7.6</v>
      </c>
      <c r="R4" s="7">
        <v>9</v>
      </c>
      <c r="S4" s="7">
        <v>7</v>
      </c>
      <c r="T4" s="7">
        <v>8.5</v>
      </c>
      <c r="U4" s="7">
        <v>7</v>
      </c>
      <c r="V4" s="7">
        <v>10</v>
      </c>
      <c r="W4" s="7">
        <v>8.5</v>
      </c>
      <c r="X4" s="7">
        <v>7</v>
      </c>
      <c r="Y4" s="7">
        <v>8.1999999999999993</v>
      </c>
      <c r="Z4" s="7">
        <v>10</v>
      </c>
      <c r="AA4" s="7">
        <v>9.8000000000000007</v>
      </c>
      <c r="AB4" s="7">
        <v>5</v>
      </c>
      <c r="AC4" s="7">
        <v>7</v>
      </c>
      <c r="AD4" s="7">
        <v>8.5</v>
      </c>
      <c r="AE4" s="7">
        <v>10</v>
      </c>
      <c r="AF4" s="7">
        <v>8</v>
      </c>
      <c r="AG4" s="7">
        <v>8.6</v>
      </c>
      <c r="AH4" s="7">
        <v>9.5</v>
      </c>
      <c r="AJ4" s="7">
        <v>9.5</v>
      </c>
      <c r="AK4" s="7">
        <v>10</v>
      </c>
      <c r="AM4" s="7">
        <v>8.8000000000000007</v>
      </c>
      <c r="AN4" s="7">
        <v>9</v>
      </c>
      <c r="AO4" s="7">
        <v>9.3000000000000007</v>
      </c>
      <c r="AP4" s="7">
        <v>10</v>
      </c>
      <c r="AQ4" s="7">
        <v>9.8000000000000007</v>
      </c>
      <c r="AR4" t="s">
        <v>56</v>
      </c>
    </row>
    <row r="5" spans="1:44" x14ac:dyDescent="0.25">
      <c r="A5" t="s">
        <v>104</v>
      </c>
      <c r="B5" t="s">
        <v>43</v>
      </c>
      <c r="C5" s="5">
        <f t="shared" si="0"/>
        <v>25.11</v>
      </c>
      <c r="D5" s="6">
        <f t="shared" si="1"/>
        <v>33</v>
      </c>
      <c r="E5" s="6">
        <f t="shared" si="2"/>
        <v>6.6999999999999993</v>
      </c>
      <c r="F5" s="6">
        <f t="shared" si="3"/>
        <v>18</v>
      </c>
      <c r="G5" s="15" t="s">
        <v>44</v>
      </c>
      <c r="H5" s="7">
        <v>6</v>
      </c>
      <c r="I5" s="7">
        <v>6</v>
      </c>
      <c r="J5" s="7">
        <v>7.5</v>
      </c>
      <c r="K5" s="7">
        <v>7.2</v>
      </c>
      <c r="L5" s="7">
        <v>8.4</v>
      </c>
      <c r="M5" s="7">
        <v>9</v>
      </c>
      <c r="N5" s="7">
        <v>7</v>
      </c>
      <c r="O5" s="7">
        <v>5</v>
      </c>
      <c r="P5" s="7">
        <v>5</v>
      </c>
      <c r="R5" s="7">
        <v>5.5</v>
      </c>
      <c r="S5" s="7">
        <v>5</v>
      </c>
      <c r="T5" s="7">
        <v>7.5</v>
      </c>
      <c r="U5" s="7">
        <v>5</v>
      </c>
      <c r="V5" s="7">
        <v>5</v>
      </c>
      <c r="W5" s="7">
        <v>7.5</v>
      </c>
      <c r="X5" s="7">
        <v>7</v>
      </c>
      <c r="Y5" s="7">
        <v>7.8</v>
      </c>
      <c r="Z5" s="7">
        <v>6.3</v>
      </c>
      <c r="AA5" s="7">
        <v>5.8</v>
      </c>
      <c r="AB5" s="7">
        <v>5</v>
      </c>
      <c r="AC5" s="7">
        <v>6.3</v>
      </c>
      <c r="AD5" s="7">
        <v>6</v>
      </c>
      <c r="AE5" s="7">
        <v>5</v>
      </c>
      <c r="AF5" s="7">
        <v>6.5</v>
      </c>
      <c r="AG5" s="7">
        <v>6.8</v>
      </c>
      <c r="AH5" s="7">
        <v>5.5</v>
      </c>
      <c r="AI5" s="7">
        <v>7</v>
      </c>
      <c r="AK5" s="7">
        <v>7.8</v>
      </c>
      <c r="AM5" s="7">
        <v>8</v>
      </c>
      <c r="AN5" s="7">
        <v>6</v>
      </c>
      <c r="AO5" s="7">
        <v>8.5</v>
      </c>
      <c r="AP5" s="7">
        <v>8</v>
      </c>
      <c r="AQ5" s="7">
        <v>7.3</v>
      </c>
      <c r="AR5" t="s">
        <v>56</v>
      </c>
    </row>
    <row r="6" spans="1:44" x14ac:dyDescent="0.25">
      <c r="A6" t="s">
        <v>121</v>
      </c>
      <c r="B6" t="s">
        <v>43</v>
      </c>
      <c r="C6" s="5">
        <f t="shared" si="0"/>
        <v>25.073529411764703</v>
      </c>
      <c r="D6" s="6">
        <f t="shared" si="1"/>
        <v>32</v>
      </c>
      <c r="E6" s="6">
        <f t="shared" si="2"/>
        <v>8.9117647058823533</v>
      </c>
      <c r="F6" s="6">
        <f t="shared" si="3"/>
        <v>17</v>
      </c>
      <c r="G6" s="15" t="s">
        <v>44</v>
      </c>
      <c r="H6" s="7">
        <v>8</v>
      </c>
      <c r="I6" s="7">
        <v>7</v>
      </c>
      <c r="J6" s="7">
        <v>10</v>
      </c>
      <c r="K6" s="7">
        <v>9.4</v>
      </c>
      <c r="L6" s="7">
        <v>9.5</v>
      </c>
      <c r="M6" s="7">
        <v>10</v>
      </c>
      <c r="N6" s="7">
        <v>8</v>
      </c>
      <c r="O6" s="7">
        <v>8.8000000000000007</v>
      </c>
      <c r="P6" s="7">
        <v>8.8000000000000007</v>
      </c>
      <c r="R6" s="7">
        <v>10</v>
      </c>
      <c r="S6" s="7">
        <v>7.4</v>
      </c>
      <c r="T6" s="7">
        <v>8.5</v>
      </c>
      <c r="U6" s="7">
        <v>7.4</v>
      </c>
      <c r="V6" s="7">
        <v>10</v>
      </c>
      <c r="W6" s="7">
        <v>8.5</v>
      </c>
      <c r="X6" s="7">
        <v>9</v>
      </c>
      <c r="Y6" s="7">
        <v>7.5</v>
      </c>
      <c r="Z6" s="7">
        <v>8.8000000000000007</v>
      </c>
      <c r="AA6" s="7">
        <v>9.5</v>
      </c>
      <c r="AB6" s="7">
        <v>8</v>
      </c>
      <c r="AC6" s="7">
        <v>9.8000000000000007</v>
      </c>
      <c r="AD6" s="7">
        <v>9.5</v>
      </c>
      <c r="AE6" s="7" t="s">
        <v>48</v>
      </c>
      <c r="AF6" s="7">
        <v>7.5</v>
      </c>
      <c r="AG6" s="7">
        <v>9.8000000000000007</v>
      </c>
      <c r="AH6" s="7">
        <v>8.5</v>
      </c>
      <c r="AI6" s="7" t="s">
        <v>82</v>
      </c>
      <c r="AJ6" s="7">
        <v>9.3000000000000007</v>
      </c>
      <c r="AK6" s="7">
        <v>9.8000000000000007</v>
      </c>
      <c r="AL6" s="7">
        <v>10</v>
      </c>
      <c r="AM6" s="7">
        <v>9</v>
      </c>
      <c r="AN6" s="7">
        <v>7</v>
      </c>
      <c r="AO6" s="7">
        <v>9.5</v>
      </c>
      <c r="AQ6" s="7">
        <v>9</v>
      </c>
      <c r="AR6" t="s">
        <v>56</v>
      </c>
    </row>
    <row r="7" spans="1:44" x14ac:dyDescent="0.25">
      <c r="A7" t="s">
        <v>111</v>
      </c>
      <c r="B7" t="s">
        <v>43</v>
      </c>
      <c r="C7" s="5">
        <f t="shared" si="0"/>
        <v>24.965882352941176</v>
      </c>
      <c r="D7" s="6">
        <f t="shared" si="1"/>
        <v>32</v>
      </c>
      <c r="E7" s="6">
        <f t="shared" si="2"/>
        <v>8.552941176470588</v>
      </c>
      <c r="F7" s="6">
        <f t="shared" si="3"/>
        <v>17</v>
      </c>
      <c r="G7" s="15" t="s">
        <v>58</v>
      </c>
      <c r="H7" s="7">
        <v>8.5</v>
      </c>
      <c r="I7" s="7">
        <v>6</v>
      </c>
      <c r="J7" s="7">
        <v>8</v>
      </c>
      <c r="K7" s="7">
        <v>6.8</v>
      </c>
      <c r="L7" s="7">
        <v>9.8000000000000007</v>
      </c>
      <c r="M7" s="7">
        <v>10</v>
      </c>
      <c r="N7" s="7">
        <v>8</v>
      </c>
      <c r="O7" s="7">
        <v>6.6</v>
      </c>
      <c r="P7" s="7">
        <v>6.6</v>
      </c>
      <c r="R7" s="7">
        <v>7.2</v>
      </c>
      <c r="S7" s="7">
        <v>7.7</v>
      </c>
      <c r="T7" s="7">
        <v>9.8000000000000007</v>
      </c>
      <c r="U7" s="7">
        <v>7.7</v>
      </c>
      <c r="V7" s="7">
        <v>10</v>
      </c>
      <c r="W7" s="7">
        <v>9.8000000000000007</v>
      </c>
      <c r="X7" s="7">
        <v>8</v>
      </c>
      <c r="Y7" s="7">
        <v>7.8</v>
      </c>
      <c r="Z7" s="7">
        <v>6.8</v>
      </c>
      <c r="AA7" s="7">
        <v>9.3000000000000007</v>
      </c>
      <c r="AB7" s="7">
        <v>9</v>
      </c>
      <c r="AC7" s="7">
        <v>9</v>
      </c>
      <c r="AD7" s="7">
        <v>7.8</v>
      </c>
      <c r="AE7" s="7">
        <v>9</v>
      </c>
      <c r="AF7" s="7">
        <v>7.5</v>
      </c>
      <c r="AG7" s="7">
        <v>9.8000000000000007</v>
      </c>
      <c r="AH7" s="7">
        <v>8.5</v>
      </c>
      <c r="AI7" s="7">
        <v>8</v>
      </c>
      <c r="AK7" s="7">
        <v>9.8000000000000007</v>
      </c>
      <c r="AM7" s="7">
        <v>8.5</v>
      </c>
      <c r="AN7" s="7">
        <v>8</v>
      </c>
      <c r="AO7" s="7">
        <v>9.3000000000000007</v>
      </c>
      <c r="AQ7" s="7">
        <v>9.3000000000000007</v>
      </c>
      <c r="AR7" t="s">
        <v>56</v>
      </c>
    </row>
    <row r="8" spans="1:44" x14ac:dyDescent="0.25">
      <c r="A8" t="s">
        <v>126</v>
      </c>
      <c r="B8" t="s">
        <v>43</v>
      </c>
      <c r="C8" s="5">
        <f t="shared" si="0"/>
        <v>23.868333333333332</v>
      </c>
      <c r="D8" s="6">
        <f t="shared" si="1"/>
        <v>31</v>
      </c>
      <c r="E8" s="6">
        <f t="shared" si="2"/>
        <v>7.2277777777777787</v>
      </c>
      <c r="F8" s="6">
        <f t="shared" si="3"/>
        <v>18</v>
      </c>
      <c r="G8" s="15" t="s">
        <v>44</v>
      </c>
      <c r="H8" s="7">
        <v>6</v>
      </c>
      <c r="I8" s="7">
        <v>5.5</v>
      </c>
      <c r="J8" s="7">
        <v>6</v>
      </c>
      <c r="K8" s="7">
        <v>6.1</v>
      </c>
      <c r="L8" s="7">
        <v>7.4</v>
      </c>
      <c r="M8" s="7">
        <v>6.7</v>
      </c>
      <c r="N8" s="7">
        <v>5</v>
      </c>
      <c r="R8" s="7">
        <v>7.5</v>
      </c>
      <c r="S8" s="7">
        <v>9.5</v>
      </c>
      <c r="T8" s="7">
        <v>8</v>
      </c>
      <c r="U8" s="7">
        <v>9.5</v>
      </c>
      <c r="V8" s="7">
        <v>9</v>
      </c>
      <c r="W8" s="7">
        <v>8</v>
      </c>
      <c r="X8" s="7">
        <v>7</v>
      </c>
      <c r="Y8" s="7">
        <v>7</v>
      </c>
      <c r="Z8" s="7">
        <v>5.0999999999999996</v>
      </c>
      <c r="AB8" s="7">
        <v>5</v>
      </c>
      <c r="AC8" s="7">
        <v>6.5</v>
      </c>
      <c r="AD8" s="7">
        <v>7</v>
      </c>
      <c r="AE8" s="7">
        <v>6</v>
      </c>
      <c r="AF8" s="7">
        <v>7</v>
      </c>
      <c r="AG8" s="7">
        <v>7.2</v>
      </c>
      <c r="AH8" s="7">
        <v>8</v>
      </c>
      <c r="AI8" s="7">
        <v>9</v>
      </c>
      <c r="AJ8" s="7">
        <v>7.5</v>
      </c>
      <c r="AK8" s="7">
        <v>9.3000000000000007</v>
      </c>
      <c r="AL8" s="7">
        <v>7.5</v>
      </c>
      <c r="AM8" s="7">
        <v>9.5</v>
      </c>
      <c r="AN8" s="7">
        <v>5</v>
      </c>
      <c r="AO8" s="7">
        <v>8.5</v>
      </c>
      <c r="AQ8" s="7">
        <v>8</v>
      </c>
      <c r="AR8" t="s">
        <v>56</v>
      </c>
    </row>
    <row r="9" spans="1:44" x14ac:dyDescent="0.25">
      <c r="A9" t="s">
        <v>88</v>
      </c>
      <c r="B9" t="s">
        <v>43</v>
      </c>
      <c r="C9" s="5">
        <f t="shared" si="0"/>
        <v>23.78235294117647</v>
      </c>
      <c r="D9" s="6">
        <f t="shared" si="1"/>
        <v>31</v>
      </c>
      <c r="E9" s="6">
        <f t="shared" si="2"/>
        <v>6.9411764705882355</v>
      </c>
      <c r="F9" s="6">
        <f t="shared" si="3"/>
        <v>17</v>
      </c>
      <c r="G9" s="15" t="s">
        <v>85</v>
      </c>
      <c r="H9" s="7">
        <v>6</v>
      </c>
      <c r="I9" s="7">
        <v>6.5</v>
      </c>
      <c r="J9" s="7">
        <v>6.5</v>
      </c>
      <c r="L9" s="7">
        <v>9.5</v>
      </c>
      <c r="M9" s="7">
        <v>8.5</v>
      </c>
      <c r="N9" s="7">
        <v>5</v>
      </c>
      <c r="O9" s="7">
        <v>5.7</v>
      </c>
      <c r="P9" s="7">
        <v>5.7</v>
      </c>
      <c r="R9" s="7">
        <v>6</v>
      </c>
      <c r="S9" s="7">
        <v>7</v>
      </c>
      <c r="T9" s="7">
        <v>5.5</v>
      </c>
      <c r="U9" s="7">
        <v>7</v>
      </c>
      <c r="V9" s="7">
        <v>8</v>
      </c>
      <c r="W9" s="7">
        <v>5.5</v>
      </c>
      <c r="X9" s="7">
        <v>7</v>
      </c>
      <c r="Y9" s="7">
        <v>8.5</v>
      </c>
      <c r="Z9" s="7">
        <v>5.8</v>
      </c>
      <c r="AB9" s="7">
        <v>8</v>
      </c>
      <c r="AC9" s="7">
        <v>9.3000000000000007</v>
      </c>
      <c r="AD9" s="7">
        <v>6.3</v>
      </c>
      <c r="AE9" s="7">
        <v>7</v>
      </c>
      <c r="AF9" s="7">
        <v>5</v>
      </c>
      <c r="AH9" s="7">
        <v>6</v>
      </c>
      <c r="AI9" s="7">
        <v>5</v>
      </c>
      <c r="AJ9" s="7">
        <v>7.5</v>
      </c>
      <c r="AK9" s="7">
        <v>6.3</v>
      </c>
      <c r="AL9" s="7">
        <v>6.5</v>
      </c>
      <c r="AM9" s="7">
        <v>8</v>
      </c>
      <c r="AN9" s="7">
        <v>6</v>
      </c>
      <c r="AO9" s="7">
        <v>8.5</v>
      </c>
      <c r="AQ9" s="7">
        <v>7.3</v>
      </c>
      <c r="AR9" t="s">
        <v>56</v>
      </c>
    </row>
    <row r="10" spans="1:44" x14ac:dyDescent="0.25">
      <c r="A10" t="s">
        <v>74</v>
      </c>
      <c r="B10" t="s">
        <v>43</v>
      </c>
      <c r="C10" s="5">
        <f t="shared" si="0"/>
        <v>23.741875</v>
      </c>
      <c r="D10" s="6">
        <f t="shared" si="1"/>
        <v>31</v>
      </c>
      <c r="E10" s="6">
        <f t="shared" si="2"/>
        <v>6.8062499999999995</v>
      </c>
      <c r="F10" s="6">
        <f t="shared" si="3"/>
        <v>16</v>
      </c>
      <c r="G10" s="15" t="s">
        <v>58</v>
      </c>
      <c r="H10" s="7">
        <v>5</v>
      </c>
      <c r="I10" s="7">
        <v>8</v>
      </c>
      <c r="J10" s="7">
        <v>7</v>
      </c>
      <c r="K10" s="7">
        <v>7.8</v>
      </c>
      <c r="L10" s="7">
        <v>8.5</v>
      </c>
      <c r="M10" s="7">
        <v>9.8000000000000007</v>
      </c>
      <c r="N10" s="7">
        <v>8.5</v>
      </c>
      <c r="O10" s="7">
        <v>7.3</v>
      </c>
      <c r="P10" s="7">
        <v>7.3</v>
      </c>
      <c r="R10" s="7">
        <v>7</v>
      </c>
      <c r="S10" s="7">
        <v>8.6999999999999993</v>
      </c>
      <c r="T10" s="7">
        <v>6</v>
      </c>
      <c r="U10" s="7">
        <v>8.6999999999999993</v>
      </c>
      <c r="V10" s="7">
        <v>8</v>
      </c>
      <c r="W10" s="7">
        <v>6</v>
      </c>
      <c r="X10" s="7">
        <v>5</v>
      </c>
      <c r="Y10" s="7">
        <v>8</v>
      </c>
      <c r="Z10" s="7">
        <v>6.6</v>
      </c>
      <c r="AA10" s="7">
        <v>5.8</v>
      </c>
      <c r="AB10" s="7">
        <v>5</v>
      </c>
      <c r="AC10" s="7">
        <v>6.3</v>
      </c>
      <c r="AD10" s="7">
        <v>6.5</v>
      </c>
      <c r="AE10" s="7" t="s">
        <v>63</v>
      </c>
      <c r="AF10" s="7">
        <v>7.2</v>
      </c>
      <c r="AG10" s="7">
        <v>5.8</v>
      </c>
      <c r="AH10" s="7" t="s">
        <v>63</v>
      </c>
      <c r="AI10" s="7" t="s">
        <v>63</v>
      </c>
      <c r="AJ10" s="7">
        <v>8.5</v>
      </c>
      <c r="AK10" s="7">
        <v>7.8</v>
      </c>
      <c r="AL10" s="7">
        <v>9</v>
      </c>
      <c r="AM10" s="7">
        <v>6.3</v>
      </c>
      <c r="AN10" s="7">
        <v>7</v>
      </c>
      <c r="AO10" s="7">
        <v>7.3</v>
      </c>
      <c r="AQ10" s="7">
        <v>6.8</v>
      </c>
      <c r="AR10" t="s">
        <v>56</v>
      </c>
    </row>
    <row r="11" spans="1:44" x14ac:dyDescent="0.25">
      <c r="A11" t="s">
        <v>124</v>
      </c>
      <c r="B11" t="s">
        <v>43</v>
      </c>
      <c r="C11" s="5">
        <f t="shared" si="0"/>
        <v>23.361999999999998</v>
      </c>
      <c r="D11" s="6">
        <f t="shared" si="1"/>
        <v>30</v>
      </c>
      <c r="E11" s="6">
        <f t="shared" si="2"/>
        <v>7.8733333333333331</v>
      </c>
      <c r="F11" s="6">
        <f t="shared" si="3"/>
        <v>15</v>
      </c>
      <c r="G11" s="15" t="s">
        <v>85</v>
      </c>
      <c r="H11" s="7">
        <v>9</v>
      </c>
      <c r="I11" s="7">
        <v>5</v>
      </c>
      <c r="J11" s="7">
        <v>7.5</v>
      </c>
      <c r="K11" s="7">
        <v>7</v>
      </c>
      <c r="L11" s="7">
        <v>9.8000000000000007</v>
      </c>
      <c r="M11" s="7">
        <v>7.2</v>
      </c>
      <c r="N11" s="7">
        <v>8.5</v>
      </c>
      <c r="O11" s="7">
        <v>7.2</v>
      </c>
      <c r="P11" s="7">
        <v>7.2</v>
      </c>
      <c r="R11" s="7">
        <v>8.5</v>
      </c>
      <c r="S11" s="7">
        <v>10</v>
      </c>
      <c r="T11" s="7">
        <v>7</v>
      </c>
      <c r="U11" s="7">
        <v>10</v>
      </c>
      <c r="V11" s="7">
        <v>8</v>
      </c>
      <c r="W11" s="7">
        <v>7</v>
      </c>
      <c r="X11" s="7">
        <v>8</v>
      </c>
      <c r="Y11" s="7">
        <v>8.5</v>
      </c>
      <c r="Z11" s="7">
        <v>7.2</v>
      </c>
      <c r="AA11" s="7">
        <v>7.7</v>
      </c>
      <c r="AB11" s="7">
        <v>7</v>
      </c>
      <c r="AC11" s="7">
        <v>6.9</v>
      </c>
      <c r="AD11" s="7" t="s">
        <v>50</v>
      </c>
      <c r="AE11" s="7" t="s">
        <v>48</v>
      </c>
      <c r="AF11" s="7" t="s">
        <v>48</v>
      </c>
      <c r="AG11" s="7">
        <v>7.1</v>
      </c>
      <c r="AH11" s="7" t="s">
        <v>82</v>
      </c>
      <c r="AI11" s="7">
        <v>8.5</v>
      </c>
      <c r="AJ11" s="7">
        <v>8.3000000000000007</v>
      </c>
      <c r="AK11" s="7">
        <v>9.3000000000000007</v>
      </c>
      <c r="AL11" s="7">
        <v>9.5</v>
      </c>
      <c r="AM11" s="7">
        <v>8</v>
      </c>
      <c r="AN11" s="7">
        <v>6</v>
      </c>
      <c r="AO11" s="7">
        <v>8.3000000000000007</v>
      </c>
      <c r="AQ11" s="7">
        <v>7.8</v>
      </c>
      <c r="AR11" t="s">
        <v>56</v>
      </c>
    </row>
    <row r="12" spans="1:44" x14ac:dyDescent="0.25">
      <c r="A12" s="2" t="s">
        <v>145</v>
      </c>
      <c r="B12" s="2" t="s">
        <v>43</v>
      </c>
      <c r="C12" s="5">
        <f t="shared" si="0"/>
        <v>23.286000000000001</v>
      </c>
      <c r="D12" s="6">
        <f t="shared" si="1"/>
        <v>30</v>
      </c>
      <c r="E12" s="6">
        <f t="shared" si="2"/>
        <v>7.62</v>
      </c>
      <c r="F12" s="6">
        <f t="shared" si="3"/>
        <v>15</v>
      </c>
      <c r="G12" s="16" t="s">
        <v>142</v>
      </c>
      <c r="H12" s="7">
        <v>7</v>
      </c>
      <c r="I12" s="7">
        <v>5</v>
      </c>
      <c r="J12" s="7">
        <v>8</v>
      </c>
      <c r="K12" s="7">
        <v>7</v>
      </c>
      <c r="L12" s="4">
        <v>8.6999999999999993</v>
      </c>
      <c r="M12" s="7">
        <v>7</v>
      </c>
      <c r="N12" s="7">
        <v>6</v>
      </c>
      <c r="O12" s="4">
        <v>6.4</v>
      </c>
      <c r="P12" s="4">
        <v>6.4</v>
      </c>
      <c r="Q12" s="4"/>
      <c r="R12" s="7">
        <v>6</v>
      </c>
      <c r="S12" s="4">
        <v>6.3</v>
      </c>
      <c r="T12" s="7">
        <v>6</v>
      </c>
      <c r="U12" s="4">
        <v>6.3</v>
      </c>
      <c r="V12" s="7">
        <v>10</v>
      </c>
      <c r="W12" s="7">
        <v>6</v>
      </c>
      <c r="X12" s="7">
        <v>6</v>
      </c>
      <c r="Y12" s="4">
        <v>7.3</v>
      </c>
      <c r="Z12" s="4">
        <v>6.7</v>
      </c>
      <c r="AA12" s="4"/>
      <c r="AB12" s="7">
        <v>7</v>
      </c>
      <c r="AC12" s="4">
        <v>8.5</v>
      </c>
      <c r="AD12" s="4">
        <v>6.5</v>
      </c>
      <c r="AE12" s="4" t="s">
        <v>45</v>
      </c>
      <c r="AF12" s="4">
        <v>6.5</v>
      </c>
      <c r="AG12" s="4">
        <v>9.4</v>
      </c>
      <c r="AH12" s="4">
        <v>5.5</v>
      </c>
      <c r="AI12" s="4" t="s">
        <v>45</v>
      </c>
      <c r="AJ12" s="4" t="s">
        <v>82</v>
      </c>
      <c r="AK12" s="4">
        <v>9.3000000000000007</v>
      </c>
      <c r="AL12" s="7">
        <v>6</v>
      </c>
      <c r="AM12" s="7">
        <v>10</v>
      </c>
      <c r="AN12" s="7">
        <v>9</v>
      </c>
      <c r="AO12" s="4">
        <v>8.8000000000000007</v>
      </c>
      <c r="AP12" s="4"/>
      <c r="AQ12" s="4">
        <v>7.8</v>
      </c>
      <c r="AR12" s="2" t="s">
        <v>56</v>
      </c>
    </row>
    <row r="13" spans="1:44" x14ac:dyDescent="0.25">
      <c r="A13" s="2" t="s">
        <v>161</v>
      </c>
      <c r="B13" s="2" t="s">
        <v>43</v>
      </c>
      <c r="C13" s="5">
        <f t="shared" si="0"/>
        <v>22.95</v>
      </c>
      <c r="D13" s="6">
        <f t="shared" si="1"/>
        <v>30</v>
      </c>
      <c r="E13" s="6">
        <f t="shared" si="2"/>
        <v>6.5</v>
      </c>
      <c r="F13" s="6">
        <f t="shared" si="3"/>
        <v>16</v>
      </c>
      <c r="G13" s="16" t="s">
        <v>44</v>
      </c>
      <c r="H13">
        <v>6</v>
      </c>
      <c r="I13">
        <v>6</v>
      </c>
      <c r="J13">
        <v>5</v>
      </c>
      <c r="K13" s="2">
        <v>6.3</v>
      </c>
      <c r="L13" s="2">
        <v>8.1</v>
      </c>
      <c r="M13">
        <v>9</v>
      </c>
      <c r="N13">
        <v>10</v>
      </c>
      <c r="O13" s="2">
        <v>5.6</v>
      </c>
      <c r="P13">
        <v>5.6</v>
      </c>
      <c r="Q13" s="2"/>
      <c r="R13">
        <v>5</v>
      </c>
      <c r="S13">
        <v>5</v>
      </c>
      <c r="T13">
        <v>9</v>
      </c>
      <c r="U13" s="2"/>
      <c r="V13">
        <v>5</v>
      </c>
      <c r="W13">
        <v>6</v>
      </c>
      <c r="X13">
        <v>7</v>
      </c>
      <c r="Y13" s="2">
        <v>6.5</v>
      </c>
      <c r="Z13" s="2">
        <v>5.5</v>
      </c>
      <c r="AA13" s="2">
        <v>5.8</v>
      </c>
      <c r="AB13">
        <v>5</v>
      </c>
      <c r="AC13" s="2">
        <v>6.1</v>
      </c>
      <c r="AD13">
        <v>5</v>
      </c>
      <c r="AE13" s="2"/>
      <c r="AF13" s="2">
        <v>7.5</v>
      </c>
      <c r="AG13" s="2"/>
      <c r="AH13">
        <v>5</v>
      </c>
      <c r="AI13">
        <v>6</v>
      </c>
      <c r="AJ13" s="2">
        <v>6.3</v>
      </c>
      <c r="AK13">
        <v>8</v>
      </c>
      <c r="AL13">
        <v>8.5</v>
      </c>
      <c r="AM13">
        <v>9</v>
      </c>
      <c r="AN13">
        <v>7</v>
      </c>
      <c r="AO13" s="2"/>
      <c r="AP13" s="2"/>
      <c r="AQ13" s="2">
        <v>5.8</v>
      </c>
      <c r="AR13" s="2" t="s">
        <v>56</v>
      </c>
    </row>
    <row r="14" spans="1:44" x14ac:dyDescent="0.25">
      <c r="A14" t="s">
        <v>106</v>
      </c>
      <c r="B14" t="s">
        <v>43</v>
      </c>
      <c r="C14" s="5">
        <f t="shared" si="0"/>
        <v>22.909999999999997</v>
      </c>
      <c r="D14" s="6">
        <f t="shared" si="1"/>
        <v>29</v>
      </c>
      <c r="E14" s="6">
        <f t="shared" si="2"/>
        <v>8.6999999999999993</v>
      </c>
      <c r="F14" s="6">
        <f t="shared" si="3"/>
        <v>14</v>
      </c>
      <c r="G14" s="15" t="s">
        <v>58</v>
      </c>
      <c r="H14" s="7">
        <v>8</v>
      </c>
      <c r="I14" s="7">
        <v>5</v>
      </c>
      <c r="J14" s="7">
        <v>8</v>
      </c>
      <c r="K14" s="7">
        <v>9.6</v>
      </c>
      <c r="L14" s="7">
        <v>9.5</v>
      </c>
      <c r="M14" s="7">
        <v>8.5</v>
      </c>
      <c r="N14" s="7">
        <v>7.5</v>
      </c>
      <c r="O14" s="7">
        <v>8.4</v>
      </c>
      <c r="P14" s="7">
        <v>8.4</v>
      </c>
      <c r="R14" s="7">
        <v>8</v>
      </c>
      <c r="S14" s="7">
        <v>10</v>
      </c>
      <c r="T14" s="7">
        <v>8.5</v>
      </c>
      <c r="U14" s="7">
        <v>10</v>
      </c>
      <c r="V14" s="7">
        <v>9</v>
      </c>
      <c r="W14" s="7">
        <v>8.5</v>
      </c>
      <c r="X14" s="7">
        <v>8</v>
      </c>
      <c r="Y14" s="7">
        <v>8.5</v>
      </c>
      <c r="Z14" s="7">
        <v>8.4</v>
      </c>
      <c r="AA14" s="7">
        <v>9.3000000000000007</v>
      </c>
      <c r="AB14" s="7">
        <v>7</v>
      </c>
      <c r="AC14" s="7">
        <v>7.1</v>
      </c>
      <c r="AD14" s="7" t="s">
        <v>50</v>
      </c>
      <c r="AE14" s="7" t="s">
        <v>48</v>
      </c>
      <c r="AF14" s="7">
        <v>8.5</v>
      </c>
      <c r="AG14" s="7">
        <v>9.8000000000000007</v>
      </c>
      <c r="AH14" s="7" t="s">
        <v>82</v>
      </c>
      <c r="AI14" s="7" t="s">
        <v>48</v>
      </c>
      <c r="AJ14" s="7">
        <v>8.8000000000000007</v>
      </c>
      <c r="AK14" s="7">
        <v>9.3000000000000007</v>
      </c>
      <c r="AM14" s="7">
        <v>9.3000000000000007</v>
      </c>
      <c r="AN14" s="7">
        <v>9</v>
      </c>
      <c r="AO14" s="7">
        <v>9.5</v>
      </c>
      <c r="AQ14" s="7">
        <v>9.3000000000000007</v>
      </c>
      <c r="AR14" t="s">
        <v>56</v>
      </c>
    </row>
    <row r="15" spans="1:44" x14ac:dyDescent="0.25">
      <c r="A15" t="s">
        <v>131</v>
      </c>
      <c r="B15" t="s">
        <v>43</v>
      </c>
      <c r="C15" s="14">
        <f t="shared" si="0"/>
        <v>22.886428571428567</v>
      </c>
      <c r="D15" s="6">
        <f t="shared" si="1"/>
        <v>29</v>
      </c>
      <c r="E15" s="6">
        <f t="shared" si="2"/>
        <v>8.6214285714285719</v>
      </c>
      <c r="F15" s="6">
        <f t="shared" si="3"/>
        <v>14</v>
      </c>
      <c r="G15" s="15" t="s">
        <v>44</v>
      </c>
      <c r="H15" s="7">
        <v>8.5</v>
      </c>
      <c r="I15" s="7">
        <v>5</v>
      </c>
      <c r="J15" s="7">
        <v>7</v>
      </c>
      <c r="K15" s="7">
        <v>8.5</v>
      </c>
      <c r="L15" s="7">
        <v>9.8000000000000007</v>
      </c>
      <c r="M15" s="7">
        <v>10</v>
      </c>
      <c r="N15" s="7">
        <v>8</v>
      </c>
      <c r="O15" s="7">
        <v>7.6</v>
      </c>
      <c r="P15" s="7">
        <v>7.6</v>
      </c>
      <c r="R15" s="7">
        <v>8.5</v>
      </c>
      <c r="S15" s="7">
        <v>5</v>
      </c>
      <c r="T15" s="7">
        <v>7.5</v>
      </c>
      <c r="U15" s="7">
        <v>5</v>
      </c>
      <c r="V15" s="7">
        <v>8</v>
      </c>
      <c r="W15" s="7">
        <v>7.5</v>
      </c>
      <c r="X15" s="7">
        <v>7</v>
      </c>
      <c r="Y15" s="7">
        <v>8.3000000000000007</v>
      </c>
      <c r="Z15" s="7">
        <v>8.8000000000000007</v>
      </c>
      <c r="AA15" s="7">
        <v>9.5</v>
      </c>
      <c r="AB15" s="7">
        <v>7</v>
      </c>
      <c r="AC15" s="7">
        <v>7.5</v>
      </c>
      <c r="AD15" s="7" t="s">
        <v>82</v>
      </c>
      <c r="AE15" s="7" t="s">
        <v>48</v>
      </c>
      <c r="AF15" s="7" t="s">
        <v>48</v>
      </c>
      <c r="AG15" s="7">
        <v>8.5</v>
      </c>
      <c r="AH15" s="7" t="s">
        <v>50</v>
      </c>
      <c r="AI15" s="7" t="s">
        <v>45</v>
      </c>
      <c r="AJ15" s="7">
        <v>9.8000000000000007</v>
      </c>
      <c r="AK15" s="7">
        <v>10</v>
      </c>
      <c r="AL15" s="7">
        <v>10</v>
      </c>
      <c r="AM15" s="7">
        <v>9.5</v>
      </c>
      <c r="AN15" s="7">
        <v>7</v>
      </c>
      <c r="AO15" s="7">
        <v>9.8000000000000007</v>
      </c>
      <c r="AQ15" s="7">
        <v>8</v>
      </c>
      <c r="AR15" t="s">
        <v>56</v>
      </c>
    </row>
    <row r="16" spans="1:44" x14ac:dyDescent="0.25">
      <c r="A16" s="2" t="s">
        <v>42</v>
      </c>
      <c r="B16" s="2" t="s">
        <v>43</v>
      </c>
      <c r="C16" s="5">
        <f t="shared" si="0"/>
        <v>22.565882352941173</v>
      </c>
      <c r="D16" s="6">
        <f t="shared" si="1"/>
        <v>29</v>
      </c>
      <c r="E16" s="6">
        <f t="shared" si="2"/>
        <v>7.5529411764705889</v>
      </c>
      <c r="F16" s="6">
        <f t="shared" si="3"/>
        <v>17</v>
      </c>
      <c r="G16" s="16" t="s">
        <v>44</v>
      </c>
      <c r="H16" s="7">
        <v>6</v>
      </c>
      <c r="I16" s="4">
        <v>8.5</v>
      </c>
      <c r="J16" s="4">
        <v>8.5</v>
      </c>
      <c r="K16" s="4"/>
      <c r="L16" s="4">
        <v>8.5</v>
      </c>
      <c r="M16" s="4">
        <v>5.3</v>
      </c>
      <c r="N16" s="7">
        <v>8</v>
      </c>
      <c r="O16" s="4"/>
      <c r="P16" s="4"/>
      <c r="Q16" s="4"/>
      <c r="R16" s="7">
        <v>6</v>
      </c>
      <c r="S16" s="7">
        <v>6</v>
      </c>
      <c r="T16" s="4">
        <v>6.5</v>
      </c>
      <c r="U16" s="7">
        <v>6</v>
      </c>
      <c r="V16" s="4">
        <v>8.5</v>
      </c>
      <c r="W16" s="4">
        <v>6.5</v>
      </c>
      <c r="X16" s="7">
        <v>7</v>
      </c>
      <c r="Y16" s="4">
        <v>8.8000000000000007</v>
      </c>
      <c r="Z16" s="4">
        <v>6.4</v>
      </c>
      <c r="AA16" s="4"/>
      <c r="AB16" s="7">
        <v>7</v>
      </c>
      <c r="AC16" s="4">
        <v>8.5</v>
      </c>
      <c r="AD16" s="4">
        <v>6.8</v>
      </c>
      <c r="AE16" s="7">
        <v>8</v>
      </c>
      <c r="AF16" s="7">
        <v>7</v>
      </c>
      <c r="AG16" s="4"/>
      <c r="AH16" s="7">
        <v>7</v>
      </c>
      <c r="AI16" s="7">
        <v>6</v>
      </c>
      <c r="AJ16" s="7">
        <v>9</v>
      </c>
      <c r="AK16" s="4">
        <v>7.3</v>
      </c>
      <c r="AL16" s="4">
        <v>6.5</v>
      </c>
      <c r="AM16" s="4">
        <v>8.5</v>
      </c>
      <c r="AN16" s="7">
        <v>8</v>
      </c>
      <c r="AO16" s="4">
        <v>8.8000000000000007</v>
      </c>
      <c r="AP16" s="4"/>
      <c r="AQ16" s="4">
        <v>7.8</v>
      </c>
      <c r="AR16" s="2" t="s">
        <v>56</v>
      </c>
    </row>
    <row r="17" spans="1:44" x14ac:dyDescent="0.25">
      <c r="A17" t="s">
        <v>115</v>
      </c>
      <c r="B17" t="s">
        <v>43</v>
      </c>
      <c r="C17" s="5">
        <f t="shared" si="0"/>
        <v>22.4</v>
      </c>
      <c r="D17" s="6">
        <f t="shared" si="1"/>
        <v>29</v>
      </c>
      <c r="E17" s="6">
        <f t="shared" si="2"/>
        <v>6.9999999999999991</v>
      </c>
      <c r="F17" s="6">
        <f t="shared" si="3"/>
        <v>15</v>
      </c>
      <c r="G17" s="15" t="s">
        <v>58</v>
      </c>
      <c r="H17" s="7">
        <v>6</v>
      </c>
      <c r="I17" s="7">
        <v>8</v>
      </c>
      <c r="J17" s="7">
        <v>5</v>
      </c>
      <c r="K17" s="7">
        <v>6.6</v>
      </c>
      <c r="L17" s="7">
        <v>8.8000000000000007</v>
      </c>
      <c r="M17" s="7">
        <v>10</v>
      </c>
      <c r="N17" s="7">
        <v>8</v>
      </c>
      <c r="O17" s="7">
        <v>5.4</v>
      </c>
      <c r="P17" s="7">
        <v>5.4</v>
      </c>
      <c r="S17" s="7">
        <v>5.0999999999999996</v>
      </c>
      <c r="T17" s="7">
        <v>7.5</v>
      </c>
      <c r="U17" s="7">
        <v>5.0999999999999996</v>
      </c>
      <c r="V17" s="7">
        <v>9</v>
      </c>
      <c r="W17" s="7">
        <v>7.5</v>
      </c>
      <c r="X17" s="7">
        <v>8</v>
      </c>
      <c r="Y17" s="7">
        <v>7.3</v>
      </c>
      <c r="Z17" s="7">
        <v>5.8</v>
      </c>
      <c r="AA17" s="7">
        <v>5.9</v>
      </c>
      <c r="AB17" s="7">
        <v>6</v>
      </c>
      <c r="AC17" s="7">
        <v>5.9</v>
      </c>
      <c r="AD17" s="7">
        <v>6.5</v>
      </c>
      <c r="AF17" s="7" t="s">
        <v>50</v>
      </c>
      <c r="AG17" s="7">
        <v>6.8</v>
      </c>
      <c r="AH17" s="7">
        <v>7.5</v>
      </c>
      <c r="AI17" s="7" t="s">
        <v>50</v>
      </c>
      <c r="AJ17" s="7" t="s">
        <v>48</v>
      </c>
      <c r="AK17" s="7">
        <v>7.5</v>
      </c>
      <c r="AM17" s="7">
        <v>8</v>
      </c>
      <c r="AN17" s="7">
        <v>7</v>
      </c>
      <c r="AO17" s="7">
        <v>7.5</v>
      </c>
      <c r="AP17" s="7">
        <v>7</v>
      </c>
      <c r="AQ17" s="7">
        <v>8.3000000000000007</v>
      </c>
      <c r="AR17" t="s">
        <v>56</v>
      </c>
    </row>
    <row r="18" spans="1:44" x14ac:dyDescent="0.25">
      <c r="A18" t="s">
        <v>141</v>
      </c>
      <c r="B18" t="s">
        <v>43</v>
      </c>
      <c r="C18" s="5">
        <f t="shared" si="0"/>
        <v>22.367999999999995</v>
      </c>
      <c r="D18" s="6">
        <f t="shared" si="1"/>
        <v>29</v>
      </c>
      <c r="E18" s="6">
        <f t="shared" si="2"/>
        <v>6.8933333333333326</v>
      </c>
      <c r="F18" s="6">
        <f t="shared" si="3"/>
        <v>15</v>
      </c>
      <c r="G18" s="15" t="s">
        <v>85</v>
      </c>
      <c r="I18" s="7">
        <v>7.5</v>
      </c>
      <c r="J18" s="7">
        <v>7</v>
      </c>
      <c r="K18" s="7">
        <v>7</v>
      </c>
      <c r="L18" s="7">
        <v>8.8000000000000007</v>
      </c>
      <c r="M18" s="7">
        <v>10</v>
      </c>
      <c r="N18" s="7">
        <v>5</v>
      </c>
      <c r="O18" s="7">
        <v>6.7</v>
      </c>
      <c r="P18" s="7">
        <v>6.7</v>
      </c>
      <c r="R18" s="7">
        <v>7</v>
      </c>
      <c r="S18" s="7">
        <v>6</v>
      </c>
      <c r="T18" s="7">
        <v>5</v>
      </c>
      <c r="U18" s="7">
        <v>6</v>
      </c>
      <c r="V18" s="7">
        <v>9</v>
      </c>
      <c r="W18" s="7">
        <v>5</v>
      </c>
      <c r="X18" s="7">
        <v>6</v>
      </c>
      <c r="Y18" s="7">
        <v>7.5</v>
      </c>
      <c r="Z18" s="7">
        <v>6.4</v>
      </c>
      <c r="AA18" s="7">
        <v>6.4</v>
      </c>
      <c r="AB18" s="7">
        <v>6</v>
      </c>
      <c r="AC18" s="7">
        <v>6.3</v>
      </c>
      <c r="AD18" s="7">
        <v>6</v>
      </c>
      <c r="AF18" s="7">
        <v>8</v>
      </c>
      <c r="AG18" s="7">
        <v>6.3</v>
      </c>
      <c r="AI18" s="7">
        <v>7.5</v>
      </c>
      <c r="AJ18" s="7">
        <v>6.5</v>
      </c>
      <c r="AK18" s="7">
        <v>7.5</v>
      </c>
      <c r="AL18" s="7">
        <v>8</v>
      </c>
      <c r="AM18" s="7">
        <v>6</v>
      </c>
      <c r="AN18" s="7">
        <v>9</v>
      </c>
      <c r="AR18" t="s">
        <v>56</v>
      </c>
    </row>
    <row r="19" spans="1:44" x14ac:dyDescent="0.25">
      <c r="A19" s="2" t="s">
        <v>163</v>
      </c>
      <c r="B19" s="2" t="s">
        <v>43</v>
      </c>
      <c r="C19" s="5">
        <f t="shared" si="0"/>
        <v>21.731764705882352</v>
      </c>
      <c r="D19" s="6">
        <f t="shared" si="1"/>
        <v>28</v>
      </c>
      <c r="E19" s="6">
        <f t="shared" si="2"/>
        <v>7.1058823529411752</v>
      </c>
      <c r="F19" s="6">
        <f t="shared" si="3"/>
        <v>17</v>
      </c>
      <c r="G19" s="16" t="s">
        <v>44</v>
      </c>
      <c r="H19">
        <v>7</v>
      </c>
      <c r="I19">
        <v>5</v>
      </c>
      <c r="J19">
        <v>10</v>
      </c>
      <c r="K19">
        <v>6.4</v>
      </c>
      <c r="L19">
        <v>5.9</v>
      </c>
      <c r="M19">
        <v>8.4</v>
      </c>
      <c r="N19">
        <v>8</v>
      </c>
      <c r="O19" s="2" t="s">
        <v>98</v>
      </c>
      <c r="P19" s="2" t="s">
        <v>98</v>
      </c>
      <c r="Q19" s="2" t="s">
        <v>98</v>
      </c>
      <c r="R19">
        <v>6</v>
      </c>
      <c r="S19" s="2" t="s">
        <v>98</v>
      </c>
      <c r="T19">
        <v>7</v>
      </c>
      <c r="U19" s="2" t="s">
        <v>98</v>
      </c>
      <c r="V19">
        <v>8</v>
      </c>
      <c r="W19">
        <v>7</v>
      </c>
      <c r="X19">
        <v>8</v>
      </c>
      <c r="Y19">
        <v>5.5</v>
      </c>
      <c r="Z19" s="2" t="s">
        <v>98</v>
      </c>
      <c r="AA19" s="2" t="s">
        <v>98</v>
      </c>
      <c r="AB19">
        <v>9</v>
      </c>
      <c r="AC19">
        <v>5</v>
      </c>
      <c r="AD19">
        <v>5.3</v>
      </c>
      <c r="AE19">
        <v>9</v>
      </c>
      <c r="AF19">
        <v>7</v>
      </c>
      <c r="AG19">
        <v>6.9</v>
      </c>
      <c r="AH19">
        <v>6</v>
      </c>
      <c r="AI19">
        <v>9</v>
      </c>
      <c r="AJ19">
        <v>5.8</v>
      </c>
      <c r="AK19">
        <v>5.8</v>
      </c>
      <c r="AL19">
        <v>10</v>
      </c>
      <c r="AM19">
        <v>9.5</v>
      </c>
      <c r="AN19">
        <v>6</v>
      </c>
      <c r="AO19">
        <v>7.5</v>
      </c>
      <c r="AP19" s="2" t="s">
        <v>98</v>
      </c>
      <c r="AQ19">
        <v>5.5</v>
      </c>
      <c r="AR19" s="2" t="s">
        <v>56</v>
      </c>
    </row>
    <row r="20" spans="1:44" x14ac:dyDescent="0.25">
      <c r="A20" t="s">
        <v>57</v>
      </c>
      <c r="B20" t="s">
        <v>43</v>
      </c>
      <c r="C20" s="5">
        <f t="shared" si="0"/>
        <v>21.251538461538459</v>
      </c>
      <c r="D20" s="6">
        <f t="shared" si="1"/>
        <v>27</v>
      </c>
      <c r="E20" s="6">
        <f t="shared" si="2"/>
        <v>7.8384615384615381</v>
      </c>
      <c r="F20" s="6">
        <f t="shared" si="3"/>
        <v>13</v>
      </c>
      <c r="G20" s="15" t="s">
        <v>58</v>
      </c>
      <c r="I20" s="7">
        <v>6.5</v>
      </c>
      <c r="J20" s="7">
        <v>7.5</v>
      </c>
      <c r="K20" s="7">
        <v>7.6</v>
      </c>
      <c r="L20" s="7">
        <v>6.6</v>
      </c>
      <c r="M20" s="7">
        <v>7</v>
      </c>
      <c r="N20" s="7">
        <v>5</v>
      </c>
      <c r="O20" s="7">
        <v>7.9</v>
      </c>
      <c r="P20" s="7">
        <v>7.9</v>
      </c>
      <c r="R20" s="7">
        <v>5.5</v>
      </c>
      <c r="S20" s="7">
        <v>5.0999999999999996</v>
      </c>
      <c r="T20" s="7">
        <v>6</v>
      </c>
      <c r="U20" s="7">
        <v>5.0999999999999996</v>
      </c>
      <c r="V20" s="7">
        <v>5</v>
      </c>
      <c r="W20" s="7">
        <v>6</v>
      </c>
      <c r="Y20" s="7">
        <v>8.8000000000000007</v>
      </c>
      <c r="Z20" s="7">
        <v>7.3</v>
      </c>
      <c r="AA20" s="7">
        <v>7.7</v>
      </c>
      <c r="AC20" s="7">
        <v>7.4</v>
      </c>
      <c r="AD20" s="7">
        <v>6.5</v>
      </c>
      <c r="AF20" s="7" t="s">
        <v>45</v>
      </c>
      <c r="AG20" s="7">
        <v>9.5</v>
      </c>
      <c r="AH20" s="7" t="s">
        <v>63</v>
      </c>
      <c r="AI20" s="7" t="s">
        <v>50</v>
      </c>
      <c r="AJ20" s="7">
        <v>8.3000000000000007</v>
      </c>
      <c r="AK20" s="7">
        <v>8</v>
      </c>
      <c r="AL20" s="7">
        <v>10</v>
      </c>
      <c r="AM20" s="7">
        <v>8.8000000000000007</v>
      </c>
      <c r="AN20" s="7">
        <v>5</v>
      </c>
      <c r="AO20" s="7">
        <v>7.3</v>
      </c>
      <c r="AQ20" s="7">
        <v>7.3</v>
      </c>
      <c r="AR20" t="s">
        <v>56</v>
      </c>
    </row>
    <row r="21" spans="1:44" x14ac:dyDescent="0.25">
      <c r="A21" s="2" t="s">
        <v>129</v>
      </c>
      <c r="B21" s="2" t="s">
        <v>43</v>
      </c>
      <c r="C21" s="5">
        <f t="shared" si="0"/>
        <v>21.07090909090909</v>
      </c>
      <c r="D21" s="6">
        <f t="shared" si="1"/>
        <v>27</v>
      </c>
      <c r="E21" s="6">
        <f t="shared" si="2"/>
        <v>7.2363636363636354</v>
      </c>
      <c r="F21" s="6">
        <f t="shared" si="3"/>
        <v>11</v>
      </c>
      <c r="G21" s="16" t="s">
        <v>85</v>
      </c>
      <c r="H21" s="7">
        <v>5</v>
      </c>
      <c r="I21" s="7">
        <v>6</v>
      </c>
      <c r="J21" s="7">
        <v>5</v>
      </c>
      <c r="K21" s="4">
        <v>6.6</v>
      </c>
      <c r="L21" s="7">
        <v>9</v>
      </c>
      <c r="M21" s="4">
        <v>8.5</v>
      </c>
      <c r="N21" s="7">
        <v>8</v>
      </c>
      <c r="O21" s="4">
        <v>7.3</v>
      </c>
      <c r="P21" s="4">
        <v>7.3</v>
      </c>
      <c r="Q21" s="7">
        <v>7</v>
      </c>
      <c r="R21" s="7">
        <v>5</v>
      </c>
      <c r="S21" s="4">
        <v>6.3</v>
      </c>
      <c r="T21" s="7">
        <v>7</v>
      </c>
      <c r="U21" s="4">
        <v>6.3</v>
      </c>
      <c r="V21" s="7">
        <v>6</v>
      </c>
      <c r="W21" s="7">
        <v>7</v>
      </c>
      <c r="X21" s="7">
        <v>7</v>
      </c>
      <c r="Y21" s="7">
        <v>6</v>
      </c>
      <c r="Z21" s="4">
        <v>6.4</v>
      </c>
      <c r="AA21" s="4">
        <v>8.4</v>
      </c>
      <c r="AB21" s="7">
        <v>5</v>
      </c>
      <c r="AC21" s="4" t="s">
        <v>50</v>
      </c>
      <c r="AD21" s="4">
        <v>6.5</v>
      </c>
      <c r="AE21" s="4" t="s">
        <v>50</v>
      </c>
      <c r="AF21" s="4" t="s">
        <v>63</v>
      </c>
      <c r="AG21" s="4" t="s">
        <v>45</v>
      </c>
      <c r="AH21" s="4"/>
      <c r="AI21" s="4" t="s">
        <v>63</v>
      </c>
      <c r="AJ21" s="4"/>
      <c r="AK21" s="4">
        <v>8.3000000000000007</v>
      </c>
      <c r="AL21" s="7">
        <v>10</v>
      </c>
      <c r="AM21" s="7">
        <v>9</v>
      </c>
      <c r="AN21" s="7">
        <v>5</v>
      </c>
      <c r="AO21" s="7">
        <v>8</v>
      </c>
      <c r="AP21" s="4"/>
      <c r="AQ21" s="4"/>
      <c r="AR21" s="2" t="s">
        <v>56</v>
      </c>
    </row>
    <row r="22" spans="1:44" x14ac:dyDescent="0.25">
      <c r="A22" t="s">
        <v>84</v>
      </c>
      <c r="B22" t="s">
        <v>43</v>
      </c>
      <c r="C22" s="5">
        <f t="shared" si="0"/>
        <v>20.965714285714284</v>
      </c>
      <c r="D22" s="6">
        <f t="shared" si="1"/>
        <v>27</v>
      </c>
      <c r="E22" s="6">
        <f t="shared" si="2"/>
        <v>6.8857142857142861</v>
      </c>
      <c r="F22" s="6">
        <f t="shared" si="3"/>
        <v>14</v>
      </c>
      <c r="G22" s="15" t="s">
        <v>85</v>
      </c>
      <c r="H22" s="7">
        <v>7</v>
      </c>
      <c r="I22" s="7">
        <v>7.5</v>
      </c>
      <c r="J22" s="7">
        <v>5</v>
      </c>
      <c r="K22" s="7">
        <v>6.3</v>
      </c>
      <c r="L22" s="7">
        <v>7.5</v>
      </c>
      <c r="M22" s="7">
        <v>7.5</v>
      </c>
      <c r="N22" s="7">
        <v>10</v>
      </c>
      <c r="O22" s="7">
        <v>7.3</v>
      </c>
      <c r="P22" s="7">
        <v>7.3</v>
      </c>
      <c r="R22" s="7">
        <v>7.5</v>
      </c>
      <c r="T22" s="7">
        <v>6</v>
      </c>
      <c r="V22" s="7">
        <v>7</v>
      </c>
      <c r="W22" s="7">
        <v>6</v>
      </c>
      <c r="X22" s="7">
        <v>8</v>
      </c>
      <c r="Y22" s="7">
        <v>8</v>
      </c>
      <c r="Z22" s="7">
        <v>6.1</v>
      </c>
      <c r="AA22" s="7">
        <v>6.5</v>
      </c>
      <c r="AB22" s="7">
        <v>5</v>
      </c>
      <c r="AC22" s="7">
        <v>6.5</v>
      </c>
      <c r="AD22" s="7">
        <v>7</v>
      </c>
      <c r="AE22" s="7">
        <v>6</v>
      </c>
      <c r="AF22" s="7">
        <v>7.5</v>
      </c>
      <c r="AG22" s="7">
        <v>6.8</v>
      </c>
      <c r="AI22" s="7">
        <v>6</v>
      </c>
      <c r="AJ22" s="7">
        <v>5</v>
      </c>
      <c r="AL22" s="7">
        <v>10</v>
      </c>
      <c r="AN22" s="7">
        <v>8</v>
      </c>
      <c r="AR22" t="s">
        <v>56</v>
      </c>
    </row>
    <row r="23" spans="1:44" s="13" customFormat="1" x14ac:dyDescent="0.25">
      <c r="A23" s="13" t="s">
        <v>138</v>
      </c>
      <c r="B23" s="13" t="s">
        <v>43</v>
      </c>
      <c r="C23" s="9">
        <f t="shared" si="0"/>
        <v>20.945</v>
      </c>
      <c r="D23" s="10">
        <f t="shared" si="1"/>
        <v>27</v>
      </c>
      <c r="E23" s="10">
        <f t="shared" si="2"/>
        <v>6.8166666666666664</v>
      </c>
      <c r="F23" s="10">
        <f t="shared" si="3"/>
        <v>12</v>
      </c>
      <c r="G23" s="13" t="s">
        <v>44</v>
      </c>
      <c r="H23" s="11">
        <v>6</v>
      </c>
      <c r="I23" s="11">
        <v>8</v>
      </c>
      <c r="J23" s="11">
        <v>5</v>
      </c>
      <c r="K23" s="11">
        <v>6.9</v>
      </c>
      <c r="L23" s="11">
        <v>9</v>
      </c>
      <c r="M23" s="11">
        <v>5</v>
      </c>
      <c r="N23" s="11">
        <v>8</v>
      </c>
      <c r="O23" s="11">
        <v>7</v>
      </c>
      <c r="P23" s="11">
        <v>8</v>
      </c>
      <c r="Q23" s="11"/>
      <c r="R23" s="11">
        <v>6</v>
      </c>
      <c r="S23" s="11">
        <v>6.5</v>
      </c>
      <c r="T23" s="11">
        <v>7</v>
      </c>
      <c r="U23" s="11">
        <v>6.5</v>
      </c>
      <c r="V23" s="11">
        <v>6</v>
      </c>
      <c r="W23" s="11">
        <v>7</v>
      </c>
      <c r="X23" s="11">
        <v>6</v>
      </c>
      <c r="Y23" s="11">
        <v>7.2</v>
      </c>
      <c r="Z23" s="11">
        <v>6.8</v>
      </c>
      <c r="AA23" s="11"/>
      <c r="AB23" s="11">
        <v>8</v>
      </c>
      <c r="AC23" s="11"/>
      <c r="AD23" s="11">
        <v>5</v>
      </c>
      <c r="AE23" s="11">
        <v>8</v>
      </c>
      <c r="AF23" s="11">
        <v>7.5</v>
      </c>
      <c r="AG23" s="11">
        <v>7.3</v>
      </c>
      <c r="AH23" s="11">
        <v>5</v>
      </c>
      <c r="AI23" s="11">
        <v>10</v>
      </c>
      <c r="AJ23" s="11"/>
      <c r="AK23" s="11"/>
      <c r="AL23" s="11"/>
      <c r="AM23" s="11"/>
      <c r="AN23" s="11">
        <v>5</v>
      </c>
      <c r="AO23" s="11"/>
      <c r="AP23" s="11"/>
      <c r="AQ23" s="11">
        <v>6</v>
      </c>
      <c r="AR23" s="13" t="s">
        <v>56</v>
      </c>
    </row>
    <row r="24" spans="1:44" x14ac:dyDescent="0.25">
      <c r="A24" t="s">
        <v>119</v>
      </c>
      <c r="B24" t="s">
        <v>43</v>
      </c>
      <c r="C24" s="5">
        <f t="shared" si="0"/>
        <v>20.85230769230769</v>
      </c>
      <c r="D24" s="6">
        <f t="shared" si="1"/>
        <v>27</v>
      </c>
      <c r="E24" s="6">
        <f t="shared" si="2"/>
        <v>6.5076923076923077</v>
      </c>
      <c r="F24" s="6">
        <f t="shared" si="3"/>
        <v>13</v>
      </c>
      <c r="G24" s="15" t="s">
        <v>120</v>
      </c>
      <c r="H24" s="7">
        <v>5</v>
      </c>
      <c r="I24" s="7">
        <v>5</v>
      </c>
      <c r="J24" s="7">
        <v>7</v>
      </c>
      <c r="L24" s="7">
        <v>6.4</v>
      </c>
      <c r="M24" s="7">
        <v>6.5</v>
      </c>
      <c r="N24" s="7">
        <v>7.5</v>
      </c>
      <c r="O24" s="7">
        <v>6.8</v>
      </c>
      <c r="P24" s="7">
        <v>6.8</v>
      </c>
      <c r="R24" s="7">
        <v>8</v>
      </c>
      <c r="S24" s="7">
        <v>5</v>
      </c>
      <c r="T24" s="7">
        <v>5</v>
      </c>
      <c r="U24" s="7">
        <v>5</v>
      </c>
      <c r="V24" s="7">
        <v>5</v>
      </c>
      <c r="W24" s="7">
        <v>5</v>
      </c>
      <c r="X24" s="7">
        <v>6</v>
      </c>
      <c r="Y24" s="7">
        <v>5</v>
      </c>
      <c r="AC24" s="7" t="s">
        <v>63</v>
      </c>
      <c r="AD24" s="7" t="s">
        <v>45</v>
      </c>
      <c r="AE24" s="7" t="s">
        <v>63</v>
      </c>
      <c r="AF24" s="7">
        <v>7.5</v>
      </c>
      <c r="AG24" s="7">
        <v>7.7</v>
      </c>
      <c r="AH24" s="7">
        <v>5.5</v>
      </c>
      <c r="AI24" s="7">
        <v>5.5</v>
      </c>
      <c r="AJ24" s="7">
        <v>7.8</v>
      </c>
      <c r="AK24" s="7">
        <v>8.8000000000000007</v>
      </c>
      <c r="AL24" s="7">
        <v>6</v>
      </c>
      <c r="AM24" s="7">
        <v>6.3</v>
      </c>
      <c r="AN24" s="7">
        <v>5</v>
      </c>
      <c r="AO24" s="7">
        <v>7</v>
      </c>
      <c r="AQ24" s="7">
        <v>6.5</v>
      </c>
      <c r="AR24" t="s">
        <v>56</v>
      </c>
    </row>
    <row r="25" spans="1:44" x14ac:dyDescent="0.25">
      <c r="A25" t="s">
        <v>133</v>
      </c>
      <c r="B25" t="s">
        <v>43</v>
      </c>
      <c r="C25" s="5">
        <f t="shared" si="0"/>
        <v>20.654545454545453</v>
      </c>
      <c r="D25" s="6">
        <f t="shared" si="1"/>
        <v>26</v>
      </c>
      <c r="E25" s="6">
        <f t="shared" si="2"/>
        <v>8.1818181818181817</v>
      </c>
      <c r="F25" s="6">
        <f t="shared" si="3"/>
        <v>11</v>
      </c>
      <c r="G25" s="15" t="s">
        <v>58</v>
      </c>
      <c r="H25" s="7">
        <v>8</v>
      </c>
      <c r="I25" s="7">
        <v>5</v>
      </c>
      <c r="J25" s="7">
        <v>7</v>
      </c>
      <c r="K25" s="7">
        <v>8.6999999999999993</v>
      </c>
      <c r="L25" s="7">
        <v>9.5</v>
      </c>
      <c r="M25" s="7">
        <v>10</v>
      </c>
      <c r="N25" s="7">
        <v>9</v>
      </c>
      <c r="O25" s="7">
        <v>7.5</v>
      </c>
      <c r="P25" s="7">
        <v>7.5</v>
      </c>
      <c r="R25" s="7">
        <v>7.5</v>
      </c>
      <c r="S25" s="7">
        <v>8.6999999999999993</v>
      </c>
      <c r="T25" s="7">
        <v>6</v>
      </c>
      <c r="U25" s="7">
        <v>8.6999999999999993</v>
      </c>
      <c r="V25" s="7">
        <v>9</v>
      </c>
      <c r="W25" s="7">
        <v>6</v>
      </c>
      <c r="X25" s="7">
        <v>6</v>
      </c>
      <c r="Y25" s="7">
        <v>8.5</v>
      </c>
      <c r="Z25" s="7">
        <v>8.4</v>
      </c>
      <c r="AA25" s="7">
        <v>9</v>
      </c>
      <c r="AB25" s="7">
        <v>6</v>
      </c>
      <c r="AC25" s="7">
        <v>9.5</v>
      </c>
      <c r="AD25" s="7" t="s">
        <v>50</v>
      </c>
      <c r="AE25" s="7" t="s">
        <v>50</v>
      </c>
      <c r="AF25" s="7" t="s">
        <v>48</v>
      </c>
      <c r="AG25" s="7" t="s">
        <v>82</v>
      </c>
      <c r="AH25" s="7" t="s">
        <v>48</v>
      </c>
      <c r="AI25" s="7" t="s">
        <v>48</v>
      </c>
      <c r="AK25" s="7">
        <v>9.3000000000000007</v>
      </c>
      <c r="AM25" s="7">
        <v>8</v>
      </c>
      <c r="AN25" s="7">
        <v>7</v>
      </c>
      <c r="AO25" s="7">
        <v>9.3000000000000007</v>
      </c>
      <c r="AQ25" s="7">
        <v>9</v>
      </c>
      <c r="AR25" t="s">
        <v>56</v>
      </c>
    </row>
    <row r="26" spans="1:44" x14ac:dyDescent="0.25">
      <c r="A26" s="2" t="s">
        <v>152</v>
      </c>
      <c r="B26" s="2" t="s">
        <v>43</v>
      </c>
      <c r="C26" s="5">
        <f t="shared" si="0"/>
        <v>20.125999999999998</v>
      </c>
      <c r="D26" s="6">
        <f t="shared" si="1"/>
        <v>26</v>
      </c>
      <c r="E26" s="6">
        <f t="shared" si="2"/>
        <v>6.419999999999999</v>
      </c>
      <c r="F26" s="6">
        <f t="shared" si="3"/>
        <v>15</v>
      </c>
      <c r="G26" s="16" t="s">
        <v>44</v>
      </c>
      <c r="H26" s="2"/>
      <c r="I26">
        <v>5</v>
      </c>
      <c r="J26">
        <v>6</v>
      </c>
      <c r="K26" s="2">
        <v>6.8</v>
      </c>
      <c r="L26" s="2">
        <v>6.4</v>
      </c>
      <c r="M26" s="2"/>
      <c r="N26">
        <v>6</v>
      </c>
      <c r="O26" s="2">
        <v>6.6</v>
      </c>
      <c r="P26" s="2">
        <v>6.6</v>
      </c>
      <c r="Q26" s="2"/>
      <c r="R26" s="2"/>
      <c r="S26" s="2">
        <v>5.5</v>
      </c>
      <c r="T26">
        <v>5</v>
      </c>
      <c r="U26" s="2">
        <v>5.5</v>
      </c>
      <c r="V26" s="2"/>
      <c r="W26">
        <v>5</v>
      </c>
      <c r="X26" s="2"/>
      <c r="Y26" s="2">
        <v>6.6</v>
      </c>
      <c r="Z26" s="2">
        <v>6.7</v>
      </c>
      <c r="AA26">
        <v>7</v>
      </c>
      <c r="AB26">
        <v>6</v>
      </c>
      <c r="AC26" s="2">
        <v>8.3000000000000007</v>
      </c>
      <c r="AD26" s="2">
        <v>5.3</v>
      </c>
      <c r="AE26" s="2"/>
      <c r="AF26">
        <v>7</v>
      </c>
      <c r="AG26" s="2">
        <v>7.3</v>
      </c>
      <c r="AH26">
        <v>5</v>
      </c>
      <c r="AI26">
        <v>5</v>
      </c>
      <c r="AJ26" s="2"/>
      <c r="AK26" s="2"/>
      <c r="AL26" s="2"/>
      <c r="AM26" s="2">
        <v>7.8</v>
      </c>
      <c r="AN26">
        <v>6</v>
      </c>
      <c r="AO26" s="2">
        <v>6.3</v>
      </c>
      <c r="AP26">
        <v>5</v>
      </c>
      <c r="AQ26">
        <v>7</v>
      </c>
      <c r="AR26" s="2" t="s">
        <v>56</v>
      </c>
    </row>
    <row r="27" spans="1:44" x14ac:dyDescent="0.25">
      <c r="A27" t="s">
        <v>96</v>
      </c>
      <c r="B27" t="s">
        <v>43</v>
      </c>
      <c r="C27" s="5">
        <f t="shared" si="0"/>
        <v>18.839999999999996</v>
      </c>
      <c r="D27" s="6">
        <f t="shared" si="1"/>
        <v>24</v>
      </c>
      <c r="E27" s="6">
        <f t="shared" si="2"/>
        <v>6.8</v>
      </c>
      <c r="F27" s="6">
        <f t="shared" si="3"/>
        <v>14</v>
      </c>
      <c r="G27" t="s">
        <v>97</v>
      </c>
      <c r="H27" s="7">
        <v>6</v>
      </c>
      <c r="I27" s="7">
        <v>9</v>
      </c>
      <c r="J27" s="7" t="s">
        <v>98</v>
      </c>
      <c r="L27" s="7">
        <v>7.8</v>
      </c>
      <c r="M27" s="7">
        <v>5.4</v>
      </c>
      <c r="N27" s="7">
        <v>7</v>
      </c>
      <c r="S27" s="7">
        <v>5</v>
      </c>
      <c r="T27" s="7">
        <v>5</v>
      </c>
      <c r="U27" s="7">
        <v>5</v>
      </c>
      <c r="V27" s="7">
        <v>5</v>
      </c>
      <c r="W27" s="7">
        <v>5</v>
      </c>
      <c r="Y27" s="7">
        <v>7</v>
      </c>
      <c r="Z27" s="7">
        <v>6.4</v>
      </c>
      <c r="AB27" s="7">
        <v>5</v>
      </c>
      <c r="AC27" s="7" t="s">
        <v>63</v>
      </c>
      <c r="AD27" s="7">
        <v>6.5</v>
      </c>
      <c r="AF27" s="7">
        <v>5.5</v>
      </c>
      <c r="AH27" s="7">
        <v>6.5</v>
      </c>
      <c r="AI27" s="7">
        <v>5.5</v>
      </c>
      <c r="AJ27" s="7">
        <v>8.5</v>
      </c>
      <c r="AK27" s="7">
        <v>7.5</v>
      </c>
      <c r="AL27" s="7">
        <v>6</v>
      </c>
      <c r="AM27" s="7">
        <v>6.5</v>
      </c>
      <c r="AN27" s="7">
        <v>9</v>
      </c>
      <c r="AO27" s="7">
        <v>7.8</v>
      </c>
      <c r="AQ27" s="7">
        <v>7.5</v>
      </c>
      <c r="AR27" t="s">
        <v>56</v>
      </c>
    </row>
    <row r="28" spans="1:44" x14ac:dyDescent="0.25">
      <c r="A28" s="2" t="s">
        <v>152</v>
      </c>
      <c r="B28" s="2" t="s">
        <v>43</v>
      </c>
      <c r="C28" s="5">
        <f t="shared" si="0"/>
        <v>18.082499999999996</v>
      </c>
      <c r="D28" s="6">
        <f t="shared" si="1"/>
        <v>23</v>
      </c>
      <c r="E28" s="6">
        <f t="shared" si="2"/>
        <v>6.6083333333333334</v>
      </c>
      <c r="F28" s="6">
        <f t="shared" si="3"/>
        <v>12</v>
      </c>
      <c r="G28" s="16" t="s">
        <v>58</v>
      </c>
      <c r="H28" s="4"/>
      <c r="I28" s="7">
        <v>5</v>
      </c>
      <c r="J28" s="7">
        <v>6</v>
      </c>
      <c r="K28" s="4">
        <v>6.8</v>
      </c>
      <c r="L28" s="4">
        <v>6.4</v>
      </c>
      <c r="M28" s="4"/>
      <c r="N28" s="7">
        <v>6</v>
      </c>
      <c r="O28" s="4">
        <v>6.6</v>
      </c>
      <c r="P28" s="4">
        <v>6.6</v>
      </c>
      <c r="Q28" s="4"/>
      <c r="R28" s="4"/>
      <c r="S28" s="4">
        <v>5.5</v>
      </c>
      <c r="T28" s="7">
        <v>5</v>
      </c>
      <c r="U28" s="4">
        <v>5.5</v>
      </c>
      <c r="V28" s="4"/>
      <c r="W28" s="7">
        <v>5</v>
      </c>
      <c r="X28" s="4"/>
      <c r="Y28" s="4">
        <v>6.6</v>
      </c>
      <c r="Z28" s="4">
        <v>6.7</v>
      </c>
      <c r="AA28" s="7">
        <v>7</v>
      </c>
      <c r="AB28" s="7">
        <v>6</v>
      </c>
      <c r="AC28" s="4">
        <v>8.3000000000000007</v>
      </c>
      <c r="AD28" s="4">
        <v>5.3</v>
      </c>
      <c r="AE28" s="4"/>
      <c r="AF28" s="4" t="s">
        <v>50</v>
      </c>
      <c r="AG28" s="4">
        <v>7.3</v>
      </c>
      <c r="AH28" s="4" t="s">
        <v>63</v>
      </c>
      <c r="AI28" s="4" t="s">
        <v>63</v>
      </c>
      <c r="AJ28" s="4"/>
      <c r="AK28" s="4"/>
      <c r="AL28" s="4"/>
      <c r="AM28" s="4">
        <v>7.8</v>
      </c>
      <c r="AN28" s="7">
        <v>6</v>
      </c>
      <c r="AO28" s="4">
        <v>6.3</v>
      </c>
      <c r="AP28" s="7">
        <v>5</v>
      </c>
      <c r="AQ28" s="7">
        <v>7</v>
      </c>
      <c r="AR28" s="2" t="s">
        <v>56</v>
      </c>
    </row>
    <row r="29" spans="1:44" x14ac:dyDescent="0.25">
      <c r="A29" t="s">
        <v>139</v>
      </c>
      <c r="B29" t="s">
        <v>43</v>
      </c>
      <c r="C29" s="14">
        <f t="shared" si="0"/>
        <v>14.209999999999999</v>
      </c>
      <c r="D29" s="6">
        <f t="shared" si="1"/>
        <v>18</v>
      </c>
      <c r="E29" s="6">
        <f t="shared" si="2"/>
        <v>5.3666666666666671</v>
      </c>
      <c r="F29" s="6">
        <f t="shared" si="3"/>
        <v>6</v>
      </c>
      <c r="G29" s="15" t="s">
        <v>44</v>
      </c>
      <c r="I29" s="7">
        <v>8</v>
      </c>
      <c r="J29" s="7">
        <v>9</v>
      </c>
      <c r="K29" s="7">
        <v>6</v>
      </c>
      <c r="L29" s="7">
        <v>7</v>
      </c>
      <c r="M29" s="7">
        <v>7.5</v>
      </c>
      <c r="N29" s="7">
        <v>9</v>
      </c>
      <c r="O29" s="7">
        <v>5</v>
      </c>
      <c r="P29" s="7">
        <v>8</v>
      </c>
      <c r="R29" s="7">
        <v>6.5</v>
      </c>
      <c r="T29" s="7">
        <v>5</v>
      </c>
      <c r="V29" s="7">
        <v>5</v>
      </c>
      <c r="W29" s="7">
        <v>5</v>
      </c>
      <c r="Y29" s="7">
        <v>6.2</v>
      </c>
      <c r="AC29" s="7">
        <v>6</v>
      </c>
      <c r="AH29" s="7">
        <v>5</v>
      </c>
      <c r="AI29" s="7">
        <v>5</v>
      </c>
      <c r="AN29" s="7">
        <v>5</v>
      </c>
      <c r="AQ29" s="7">
        <v>5</v>
      </c>
      <c r="AR29" t="s">
        <v>56</v>
      </c>
    </row>
    <row r="31" spans="1:44" x14ac:dyDescent="0.25">
      <c r="A31" t="s">
        <v>169</v>
      </c>
    </row>
    <row r="32" spans="1:44" x14ac:dyDescent="0.25">
      <c r="A32" t="s">
        <v>162</v>
      </c>
    </row>
    <row r="34" spans="1:1" x14ac:dyDescent="0.25">
      <c r="A34" t="s">
        <v>172</v>
      </c>
    </row>
    <row r="35" spans="1:1" x14ac:dyDescent="0.25">
      <c r="A35" t="s">
        <v>173</v>
      </c>
    </row>
  </sheetData>
  <sortState ref="A2:AR29">
    <sortCondition descending="1"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Όλες οι αιτήσεις</vt:lpstr>
      <vt:lpstr>Αξιολογημένες αιτήσεις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Πέτρος Καρκαλούσος</dc:creator>
  <cp:lastModifiedBy>user</cp:lastModifiedBy>
  <cp:lastPrinted>2019-04-06T07:14:28Z</cp:lastPrinted>
  <dcterms:created xsi:type="dcterms:W3CDTF">2019-03-26T13:59:59Z</dcterms:created>
  <dcterms:modified xsi:type="dcterms:W3CDTF">2019-04-07T18:13:44Z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